
<file path=[Content_Types].xml><?xml version="1.0" encoding="utf-8"?>
<Types xmlns="http://schemas.openxmlformats.org/package/2006/content-types">
  <Default Extension="wmf" ContentType="image/x-wm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thumbnail" Target="docProps/thumbnail.wmf"/><Relationship Id="rId4" Type="http://schemas.openxmlformats.org/package/2006/relationships/metadata/core-properties" Target="docProps/core.xml"/><Relationship Id="rId3" Type="http://schemas.openxmlformats.org/officeDocument/2006/relationships/extended-properties" Target="docProps/app.xml"/><Relationship Id="rId5"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firstSheet="4" activeTab="6"/>
  </bookViews>
  <sheets>
    <sheet name="表1-19 政府债务限额及余额预算情况表" sheetId="1" r:id="rId1"/>
    <sheet name="表1-20地方政府一般债务余额情况表" sheetId="2" r:id="rId2"/>
    <sheet name="表1-21地方政府专项债务余额情况表" sheetId="3" r:id="rId3"/>
    <sheet name="表1-22地方政府债券发行及还本付息情况表" sheetId="4" r:id="rId4"/>
    <sheet name="表1-23县级地方政府债务限额提前下达情况表" sheetId="5" r:id="rId5"/>
    <sheet name="表1-24深泽县2024年县级使用新增地方政府债务资金安排表" sheetId="6" r:id="rId6"/>
    <sheet name="表1-25深泽县2024年地方政府再融资债券分月发行安排表" sheetId="7" r:id="rId7"/>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<sst xmlns="http://schemas.openxmlformats.org/spreadsheetml/2006/main" count="185" uniqueCount="130">
  <si>
    <t>表1-19</t>
  </si>
  <si>
    <t>130128 深泽县2023年地方政府债务限额及余额预算情况表</t>
  </si>
  <si>
    <t>单位：亿元</t>
  </si>
  <si>
    <t>地   区</t>
  </si>
  <si>
    <t>2023年债务限额</t>
  </si>
  <si>
    <t>2023年债务余额预计执行数</t>
  </si>
  <si>
    <t>一般债务</t>
  </si>
  <si>
    <t>专项债务</t>
  </si>
  <si>
    <t>公  式</t>
  </si>
  <si>
    <t>A=B+C</t>
  </si>
  <si>
    <t>B</t>
  </si>
  <si>
    <t>C</t>
  </si>
  <si>
    <t>D=E+F</t>
  </si>
  <si>
    <t>E</t>
  </si>
  <si>
    <t>F</t>
  </si>
  <si>
    <t xml:space="preserve">    深泽县</t>
  </si>
  <si>
    <t>注：1.本表反映上一年度本地区、本级及分地区地方政府债务限额及余额预计执行数。</t>
  </si>
  <si>
    <t>2.本表由县级以上地方各级财政部门在同级人民代表大会批准预算后二十日内公开。</t>
  </si>
  <si>
    <t>表1-20</t>
  </si>
  <si>
    <t>130128 深泽县2023年地方政府一般债务余额情况表</t>
  </si>
  <si>
    <t>项    目</t>
  </si>
  <si>
    <t>预算数</t>
  </si>
  <si>
    <t>执行数</t>
  </si>
  <si>
    <t>一、2022年末地方政府一般债务余额实际数</t>
  </si>
  <si>
    <t>二、2023年末地方政府一般债务余额限额</t>
  </si>
  <si>
    <t>三、2023年地方政府一般债务发行额</t>
  </si>
  <si>
    <t xml:space="preserve">    中央转贷地方的国际金融组织和外国政府贷款</t>
  </si>
  <si>
    <t xml:space="preserve">    2023年地方政府一般债券发行额</t>
  </si>
  <si>
    <t>四、2023年地方政府一般债务还本额</t>
  </si>
  <si>
    <t>五、2023年末地方政府一般债务余额预计执行数</t>
  </si>
  <si>
    <t>六、2024年地方政府一般债务新增限额</t>
  </si>
  <si>
    <t>七、2024年地方政府一般债务余额限额</t>
  </si>
  <si>
    <t>表1-21</t>
  </si>
  <si>
    <t>130128 深泽县2022年地方政府专项债务余额情况表</t>
  </si>
  <si>
    <t>一、2022年末地方政府专项债务余额实际数</t>
  </si>
  <si>
    <t>二、2023年末地方政府专项债务余额限额</t>
  </si>
  <si>
    <t>三、2023年地方政府专项债务发行额</t>
  </si>
  <si>
    <t>四、2023年地方政府专项债务还本额</t>
  </si>
  <si>
    <t>五、2023年末地方政府专项债务余额预计执行数</t>
  </si>
  <si>
    <t>六、2024年地方政府专项债务新增限额</t>
  </si>
  <si>
    <t>七、2024年末地方政府专项债务余额限额</t>
  </si>
  <si>
    <t>表1-22</t>
  </si>
  <si>
    <t>130128 深泽县地方政府债券发行及还本付息情况表</t>
  </si>
  <si>
    <t>公式</t>
  </si>
  <si>
    <t>本地区</t>
  </si>
  <si>
    <t>本级</t>
  </si>
  <si>
    <t>一、2022年发行预计执行数</t>
  </si>
  <si>
    <t>A=B+D</t>
  </si>
  <si>
    <t>（一）一般债券</t>
  </si>
  <si>
    <t xml:space="preserve">   其中：再融资债券</t>
  </si>
  <si>
    <t>（二）专项债券</t>
  </si>
  <si>
    <t>D</t>
  </si>
  <si>
    <t>二、2022年还本预计执行数</t>
  </si>
  <si>
    <t>F=G+H</t>
  </si>
  <si>
    <t>G</t>
  </si>
  <si>
    <t>H</t>
  </si>
  <si>
    <t>三、2023年付息预计执行数</t>
  </si>
  <si>
    <t>I=J+K</t>
  </si>
  <si>
    <t>J</t>
  </si>
  <si>
    <t>K</t>
  </si>
  <si>
    <t>四、2024年还本预算数</t>
  </si>
  <si>
    <t>L=M+O</t>
  </si>
  <si>
    <t>M</t>
  </si>
  <si>
    <t xml:space="preserve">   其中：再融资</t>
  </si>
  <si>
    <t xml:space="preserve">      财政预算安排 </t>
  </si>
  <si>
    <t>N</t>
  </si>
  <si>
    <t>O</t>
  </si>
  <si>
    <t xml:space="preserve">      财政预算安排</t>
  </si>
  <si>
    <t>P</t>
  </si>
  <si>
    <t>五、2024年付息预算数</t>
  </si>
  <si>
    <t>Q=R+S</t>
  </si>
  <si>
    <t>R</t>
  </si>
  <si>
    <t>S</t>
  </si>
  <si>
    <t>注：1.本表反映本地区和本级上一年度地方政府债券（含再融资债券）发行及还本付息预计执行数、本年度地方政府债券还本付息预算数等。</t>
  </si>
  <si>
    <t>2.本表由县级以上地方各级财政部门在本级人民代表大会批准预算后二十日内公开。</t>
  </si>
  <si>
    <r>
      <rPr>
        <sz val="11"/>
        <rFont val="黑体"/>
        <charset val="134"/>
      </rPr>
      <t>附表</t>
    </r>
    <r>
      <rPr>
        <sz val="11"/>
        <rFont val="Times New Roman"/>
        <charset val="134"/>
      </rPr>
      <t>1-23</t>
    </r>
  </si>
  <si>
    <t>深泽县2024年县级地方政府债务限额提前下达情况表</t>
  </si>
  <si>
    <t>项目</t>
  </si>
  <si>
    <t>一、2023年地方政府债务限额</t>
  </si>
  <si>
    <t xml:space="preserve">  其中：一般债务限额</t>
  </si>
  <si>
    <t xml:space="preserve">   专项债务限额</t>
  </si>
  <si>
    <t>二、提前下达的2024年地方政府债务新增限额</t>
  </si>
  <si>
    <r>
      <rPr>
        <sz val="11"/>
        <rFont val="黑体"/>
        <charset val="134"/>
      </rPr>
      <t>附表</t>
    </r>
    <r>
      <rPr>
        <sz val="11"/>
        <rFont val="Times New Roman"/>
        <charset val="134"/>
      </rPr>
      <t>1-24</t>
    </r>
  </si>
  <si>
    <t>深泽县2024年县级使用新增地方政府债务资金安排表</t>
  </si>
  <si>
    <t>序号</t>
  </si>
  <si>
    <t>项目名称</t>
  </si>
  <si>
    <t>项目主管部门</t>
  </si>
  <si>
    <t>债券性质</t>
  </si>
  <si>
    <t>资金规模</t>
  </si>
  <si>
    <t>1</t>
  </si>
  <si>
    <t>深泽县医院迁扩建项目</t>
  </si>
  <si>
    <t>卫计局</t>
  </si>
  <si>
    <t>专项</t>
  </si>
  <si>
    <t>2</t>
  </si>
  <si>
    <t>深泽县经济开发区西环路电力管廊建设项目</t>
  </si>
  <si>
    <t>住建局</t>
  </si>
  <si>
    <t>新开初级中学新建综合楼、实验楼级附属项目</t>
  </si>
  <si>
    <t>教育局</t>
  </si>
  <si>
    <t>一般</t>
  </si>
  <si>
    <t>深泽县直属人防工程</t>
  </si>
  <si>
    <t>发改局</t>
  </si>
  <si>
    <t>新开中学操场改造提升项目</t>
  </si>
  <si>
    <t>深泽县教育局迎省评教学设备购置项目</t>
  </si>
  <si>
    <t>省控点周边餐饮油烟单位加装高效静电治理设施及服务项目</t>
  </si>
  <si>
    <t>环保局</t>
  </si>
  <si>
    <t>深泽县府前路等地下管网改造项目</t>
  </si>
  <si>
    <t>深泽县向阳街北延（北环路-振兴路）道路 工程</t>
  </si>
  <si>
    <t>深泽县向阳街沿线片区城市更新提升改造建设项目</t>
  </si>
  <si>
    <t>深泽县城中村小街小巷综合整治提升工程</t>
  </si>
  <si>
    <t>深泽县全民健身中心项目</t>
  </si>
  <si>
    <t>文体局</t>
  </si>
  <si>
    <t>深泽县兴泽学校北教学楼维修改造项目</t>
  </si>
  <si>
    <t>职教中心标准化建设二期附属项目</t>
  </si>
  <si>
    <t>注：空表列示</t>
  </si>
  <si>
    <r>
      <rPr>
        <sz val="11"/>
        <rFont val="黑体"/>
        <charset val="134"/>
      </rPr>
      <t>附表</t>
    </r>
    <r>
      <rPr>
        <sz val="11"/>
        <rFont val="Times New Roman"/>
        <charset val="134"/>
      </rPr>
      <t>1-25</t>
    </r>
  </si>
  <si>
    <t>深泽县2024年地方政府再融资债券分月发行安排表</t>
  </si>
  <si>
    <t>时间</t>
  </si>
  <si>
    <t>再融资债券发行规模</t>
  </si>
  <si>
    <t>1月</t>
  </si>
  <si>
    <t>2月</t>
  </si>
  <si>
    <t>3月</t>
  </si>
  <si>
    <t>4月</t>
  </si>
  <si>
    <t>5月</t>
  </si>
  <si>
    <t>6月</t>
  </si>
  <si>
    <t>7月</t>
  </si>
  <si>
    <t>8月</t>
  </si>
  <si>
    <t>9月</t>
  </si>
  <si>
    <t>10月</t>
  </si>
  <si>
    <t>11月</t>
  </si>
  <si>
    <t>12月</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</si>
</sst>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_ "/>
    <numFmt numFmtId="177" formatCode="0.00_ "/>
  </numFmts>
  <fonts count="43">
    <font>
      <sz val="11"/>
      <color indexed="8"/>
      <name val="宋体"/>
      <charset val="1"/>
      <scheme val="minor"/>
    </font>
    <font>
      <sz val="12"/>
      <name val="Times New Roman"/>
      <charset val="134"/>
    </font>
    <font>
      <b/>
      <sz val="12"/>
      <name val="Times New Roman"/>
      <charset val="134"/>
    </font>
    <font>
      <b/>
      <sz val="11"/>
      <name val="Times New Roman"/>
      <charset val="134"/>
    </font>
    <font>
      <sz val="11"/>
      <name val="Times New Roman"/>
      <charset val="134"/>
    </font>
    <font>
      <sz val="11"/>
      <name val="黑体"/>
      <charset val="134"/>
    </font>
    <font>
      <sz val="14"/>
      <name val="Times New Roman"/>
      <charset val="134"/>
    </font>
    <font>
      <sz val="18"/>
      <name val="方正仿宋_GBK"/>
      <charset val="134"/>
    </font>
    <font>
      <b/>
      <sz val="12"/>
      <name val="方正仿宋_GBK"/>
      <charset val="134"/>
    </font>
    <font>
      <sz val="11"/>
      <name val="方正仿宋_GBK"/>
      <charset val="134"/>
    </font>
    <font>
      <b/>
      <sz val="11"/>
      <name val="方正仿宋_GBK"/>
      <charset val="134"/>
    </font>
    <font>
      <sz val="12"/>
      <name val="宋体"/>
      <charset val="134"/>
    </font>
    <font>
      <b/>
      <sz val="12"/>
      <name val="宋体"/>
      <charset val="134"/>
    </font>
    <font>
      <sz val="11"/>
      <name val="宋体"/>
      <charset val="134"/>
    </font>
    <font>
      <b/>
      <sz val="11"/>
      <name val="宋体"/>
      <charset val="134"/>
    </font>
    <font>
      <sz val="11"/>
      <name val="SimSun"/>
      <charset val="134"/>
    </font>
    <font>
      <sz val="11"/>
      <color rgb="FFFF0000"/>
      <name val="Times New Roman"/>
      <charset val="134"/>
    </font>
    <font>
      <sz val="9"/>
      <name val="SimSun"/>
      <charset val="134"/>
    </font>
    <font>
      <b/>
      <sz val="15"/>
      <name val="SimSun"/>
      <charset val="134"/>
    </font>
    <font>
      <b/>
      <sz val="11"/>
      <name val="SimSun"/>
      <charset val="134"/>
    </font>
    <font>
      <sz val="11"/>
      <color rgb="FFFF0000"/>
      <name val="宋体"/>
      <charset val="134"/>
      <scheme val="minor"/>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Helv"/>
      <charset val="134"/>
    </font>
    <font>
      <sz val="11"/>
      <name val="黑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right/>
      <top style="medium">
        <color rgb="FF000000"/>
      </top>
      <bottom style="medium">
        <color rgb="FF000000"/>
      </bottom>
      <diagonal/>
    </border>
    <border>
      <left/>
      <right/>
      <top style="medium">
        <color rgb="FF000000"/>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21" fillId="0" borderId="0" applyFont="0" applyFill="0" applyBorder="0" applyAlignment="0" applyProtection="0">
      <alignment vertical="center"/>
    </xf>
    <xf numFmtId="44" fontId="21" fillId="0" borderId="0" applyFont="0" applyFill="0" applyBorder="0" applyAlignment="0" applyProtection="0">
      <alignment vertical="center"/>
    </xf>
    <xf numFmtId="9" fontId="21" fillId="0" borderId="0" applyFont="0" applyFill="0" applyBorder="0" applyAlignment="0" applyProtection="0">
      <alignment vertical="center"/>
    </xf>
    <xf numFmtId="41" fontId="21" fillId="0" borderId="0" applyFont="0" applyFill="0" applyBorder="0" applyAlignment="0" applyProtection="0">
      <alignment vertical="center"/>
    </xf>
    <xf numFmtId="42" fontId="21" fillId="0" borderId="0" applyFon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1" fillId="2" borderId="4" applyNumberFormat="0" applyFont="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5" applyNumberFormat="0" applyFill="0" applyAlignment="0" applyProtection="0">
      <alignment vertical="center"/>
    </xf>
    <xf numFmtId="0" fontId="28" fillId="0" borderId="5" applyNumberFormat="0" applyFill="0" applyAlignment="0" applyProtection="0">
      <alignment vertical="center"/>
    </xf>
    <xf numFmtId="0" fontId="29" fillId="0" borderId="6" applyNumberFormat="0" applyFill="0" applyAlignment="0" applyProtection="0">
      <alignment vertical="center"/>
    </xf>
    <xf numFmtId="0" fontId="29" fillId="0" borderId="0" applyNumberFormat="0" applyFill="0" applyBorder="0" applyAlignment="0" applyProtection="0">
      <alignment vertical="center"/>
    </xf>
    <xf numFmtId="0" fontId="30" fillId="3" borderId="7" applyNumberFormat="0" applyAlignment="0" applyProtection="0">
      <alignment vertical="center"/>
    </xf>
    <xf numFmtId="0" fontId="31" fillId="4" borderId="8" applyNumberFormat="0" applyAlignment="0" applyProtection="0">
      <alignment vertical="center"/>
    </xf>
    <xf numFmtId="0" fontId="32" fillId="4" borderId="7" applyNumberFormat="0" applyAlignment="0" applyProtection="0">
      <alignment vertical="center"/>
    </xf>
    <xf numFmtId="0" fontId="33" fillId="5" borderId="9" applyNumberFormat="0" applyAlignment="0" applyProtection="0">
      <alignment vertical="center"/>
    </xf>
    <xf numFmtId="0" fontId="34" fillId="0" borderId="10" applyNumberFormat="0" applyFill="0" applyAlignment="0" applyProtection="0">
      <alignment vertical="center"/>
    </xf>
    <xf numFmtId="0" fontId="35" fillId="0" borderId="11" applyNumberFormat="0" applyFill="0" applyAlignment="0" applyProtection="0">
      <alignment vertical="center"/>
    </xf>
    <xf numFmtId="0" fontId="36" fillId="6" borderId="0" applyNumberFormat="0" applyBorder="0" applyAlignment="0" applyProtection="0">
      <alignment vertical="center"/>
    </xf>
    <xf numFmtId="0" fontId="37" fillId="7" borderId="0" applyNumberFormat="0" applyBorder="0" applyAlignment="0" applyProtection="0">
      <alignment vertical="center"/>
    </xf>
    <xf numFmtId="0" fontId="38" fillId="8" borderId="0" applyNumberFormat="0" applyBorder="0" applyAlignment="0" applyProtection="0">
      <alignment vertical="center"/>
    </xf>
    <xf numFmtId="0" fontId="39" fillId="9" borderId="0" applyNumberFormat="0" applyBorder="0" applyAlignment="0" applyProtection="0">
      <alignment vertical="center"/>
    </xf>
    <xf numFmtId="0" fontId="40" fillId="10" borderId="0" applyNumberFormat="0" applyBorder="0" applyAlignment="0" applyProtection="0">
      <alignment vertical="center"/>
    </xf>
    <xf numFmtId="0" fontId="40" fillId="11" borderId="0" applyNumberFormat="0" applyBorder="0" applyAlignment="0" applyProtection="0">
      <alignment vertical="center"/>
    </xf>
    <xf numFmtId="0" fontId="39" fillId="12" borderId="0" applyNumberFormat="0" applyBorder="0" applyAlignment="0" applyProtection="0">
      <alignment vertical="center"/>
    </xf>
    <xf numFmtId="0" fontId="39" fillId="13" borderId="0" applyNumberFormat="0" applyBorder="0" applyAlignment="0" applyProtection="0">
      <alignment vertical="center"/>
    </xf>
    <xf numFmtId="0" fontId="40" fillId="14" borderId="0" applyNumberFormat="0" applyBorder="0" applyAlignment="0" applyProtection="0">
      <alignment vertical="center"/>
    </xf>
    <xf numFmtId="0" fontId="40" fillId="15" borderId="0" applyNumberFormat="0" applyBorder="0" applyAlignment="0" applyProtection="0">
      <alignment vertical="center"/>
    </xf>
    <xf numFmtId="0" fontId="39" fillId="16" borderId="0" applyNumberFormat="0" applyBorder="0" applyAlignment="0" applyProtection="0">
      <alignment vertical="center"/>
    </xf>
    <xf numFmtId="0" fontId="39" fillId="17" borderId="0" applyNumberFormat="0" applyBorder="0" applyAlignment="0" applyProtection="0">
      <alignment vertical="center"/>
    </xf>
    <xf numFmtId="0" fontId="40" fillId="18" borderId="0" applyNumberFormat="0" applyBorder="0" applyAlignment="0" applyProtection="0">
      <alignment vertical="center"/>
    </xf>
    <xf numFmtId="0" fontId="40" fillId="19" borderId="0" applyNumberFormat="0" applyBorder="0" applyAlignment="0" applyProtection="0">
      <alignment vertical="center"/>
    </xf>
    <xf numFmtId="0" fontId="39" fillId="20" borderId="0" applyNumberFormat="0" applyBorder="0" applyAlignment="0" applyProtection="0">
      <alignment vertical="center"/>
    </xf>
    <xf numFmtId="0" fontId="39" fillId="21" borderId="0" applyNumberFormat="0" applyBorder="0" applyAlignment="0" applyProtection="0">
      <alignment vertical="center"/>
    </xf>
    <xf numFmtId="0" fontId="40" fillId="22" borderId="0" applyNumberFormat="0" applyBorder="0" applyAlignment="0" applyProtection="0">
      <alignment vertical="center"/>
    </xf>
    <xf numFmtId="0" fontId="40" fillId="23" borderId="0" applyNumberFormat="0" applyBorder="0" applyAlignment="0" applyProtection="0">
      <alignment vertical="center"/>
    </xf>
    <xf numFmtId="0" fontId="39" fillId="24" borderId="0" applyNumberFormat="0" applyBorder="0" applyAlignment="0" applyProtection="0">
      <alignment vertical="center"/>
    </xf>
    <xf numFmtId="0" fontId="39" fillId="25" borderId="0" applyNumberFormat="0" applyBorder="0" applyAlignment="0" applyProtection="0">
      <alignment vertical="center"/>
    </xf>
    <xf numFmtId="0" fontId="40" fillId="26" borderId="0" applyNumberFormat="0" applyBorder="0" applyAlignment="0" applyProtection="0">
      <alignment vertical="center"/>
    </xf>
    <xf numFmtId="0" fontId="40" fillId="27" borderId="0" applyNumberFormat="0" applyBorder="0" applyAlignment="0" applyProtection="0">
      <alignment vertical="center"/>
    </xf>
    <xf numFmtId="0" fontId="39" fillId="28" borderId="0" applyNumberFormat="0" applyBorder="0" applyAlignment="0" applyProtection="0">
      <alignment vertical="center"/>
    </xf>
    <xf numFmtId="0" fontId="39" fillId="29" borderId="0" applyNumberFormat="0" applyBorder="0" applyAlignment="0" applyProtection="0">
      <alignment vertical="center"/>
    </xf>
    <xf numFmtId="0" fontId="40" fillId="30" borderId="0" applyNumberFormat="0" applyBorder="0" applyAlignment="0" applyProtection="0">
      <alignment vertical="center"/>
    </xf>
    <xf numFmtId="0" fontId="40" fillId="31" borderId="0" applyNumberFormat="0" applyBorder="0" applyAlignment="0" applyProtection="0">
      <alignment vertical="center"/>
    </xf>
    <xf numFmtId="0" fontId="39" fillId="32" borderId="0" applyNumberFormat="0" applyBorder="0" applyAlignment="0" applyProtection="0">
      <alignment vertical="center"/>
    </xf>
    <xf numFmtId="0" fontId="41" fillId="0" borderId="0" applyProtection="0"/>
    <xf numFmtId="0" fontId="41" fillId="0" borderId="0">
      <alignment vertical="center"/>
    </xf>
    <xf numFmtId="0" fontId="11" fillId="0" borderId="0">
      <alignment vertical="center"/>
    </xf>
  </cellStyleXfs>
  <cellXfs count="57">
    <xf numFmtId="0" fontId="0" fillId="0" borderId="0" xfId="0">
      <alignment vertical="center"/>
    </xf>
    <xf numFmtId="0" fontId="1" fillId="0" borderId="0" xfId="50" applyFont="1" applyAlignment="1"/>
    <xf numFmtId="0" fontId="2" fillId="0" borderId="0" xfId="50" applyFont="1" applyAlignment="1">
      <alignment horizontal="center" vertical="center"/>
    </xf>
    <xf numFmtId="49" fontId="3" fillId="0" borderId="0" xfId="50" applyNumberFormat="1" applyFont="1" applyAlignment="1">
      <alignment horizontal="left" vertical="center"/>
    </xf>
    <xf numFmtId="49" fontId="4" fillId="0" borderId="0" xfId="50" applyNumberFormat="1" applyFont="1" applyAlignment="1">
      <alignment horizontal="left" indent="1"/>
    </xf>
    <xf numFmtId="0" fontId="0" fillId="0" borderId="0" xfId="0" applyBorder="1" applyAlignment="1"/>
    <xf numFmtId="0" fontId="5" fillId="0" borderId="0" xfId="51" applyFont="1" applyBorder="1" applyAlignment="1">
      <alignment horizontal="left" vertical="center"/>
    </xf>
    <xf numFmtId="0" fontId="6" fillId="0" borderId="0" xfId="51" applyFont="1" applyBorder="1" applyAlignment="1">
      <alignment horizontal="left" vertical="center"/>
    </xf>
    <xf numFmtId="49" fontId="7" fillId="0" borderId="0" xfId="50" applyNumberFormat="1" applyFont="1" applyAlignment="1">
      <alignment horizontal="center" vertical="center"/>
    </xf>
    <xf numFmtId="0" fontId="8" fillId="0" borderId="0" xfId="49" applyFont="1" applyFill="1" applyBorder="1" applyAlignment="1" applyProtection="1">
      <alignment horizontal="center"/>
    </xf>
    <xf numFmtId="176" fontId="9" fillId="0" borderId="0" xfId="49" applyNumberFormat="1" applyFont="1" applyFill="1" applyBorder="1" applyAlignment="1" applyProtection="1">
      <alignment horizontal="right" vertical="center"/>
    </xf>
    <xf numFmtId="0" fontId="10" fillId="0" borderId="1" xfId="49" applyFont="1" applyFill="1" applyBorder="1" applyAlignment="1" applyProtection="1">
      <alignment horizontal="center" vertical="center"/>
    </xf>
    <xf numFmtId="49" fontId="9" fillId="0" borderId="1" xfId="49" applyNumberFormat="1" applyFont="1" applyFill="1" applyBorder="1" applyAlignment="1" applyProtection="1">
      <alignment horizontal="center" vertical="center"/>
    </xf>
    <xf numFmtId="49" fontId="4" fillId="0" borderId="1" xfId="49" applyNumberFormat="1" applyFont="1" applyFill="1" applyBorder="1" applyAlignment="1" applyProtection="1">
      <alignment horizontal="center" vertical="center"/>
    </xf>
    <xf numFmtId="177" fontId="4" fillId="0" borderId="1" xfId="49" applyNumberFormat="1" applyFont="1" applyFill="1" applyBorder="1" applyAlignment="1" applyProtection="1">
      <alignment horizontal="center" vertical="center"/>
    </xf>
    <xf numFmtId="0" fontId="11" fillId="0" borderId="0" xfId="50" applyFont="1" applyAlignment="1"/>
    <xf numFmtId="0" fontId="4" fillId="0" borderId="0" xfId="50" applyFont="1" applyAlignment="1"/>
    <xf numFmtId="0" fontId="3" fillId="0" borderId="0" xfId="50" applyFont="1" applyAlignment="1">
      <alignment horizontal="center" vertical="center"/>
    </xf>
    <xf numFmtId="0" fontId="12" fillId="0" borderId="1" xfId="50" applyFont="1" applyBorder="1" applyAlignment="1">
      <alignment horizontal="center" vertical="center"/>
    </xf>
    <xf numFmtId="49" fontId="10" fillId="0" borderId="1" xfId="49" applyNumberFormat="1" applyFont="1" applyFill="1" applyBorder="1" applyAlignment="1" applyProtection="1">
      <alignment horizontal="center" vertical="center"/>
    </xf>
    <xf numFmtId="49" fontId="13" fillId="0" borderId="1" xfId="49" applyNumberFormat="1" applyFont="1" applyFill="1" applyBorder="1" applyAlignment="1" applyProtection="1">
      <alignment horizontal="center" vertical="center"/>
    </xf>
    <xf numFmtId="49" fontId="14" fillId="0" borderId="1" xfId="50" applyNumberFormat="1" applyFont="1" applyBorder="1" applyAlignment="1">
      <alignment horizontal="center" vertical="center"/>
    </xf>
    <xf numFmtId="0" fontId="3" fillId="0" borderId="1" xfId="50" applyNumberFormat="1" applyFont="1" applyBorder="1" applyAlignment="1">
      <alignment horizontal="center" vertical="center"/>
    </xf>
    <xf numFmtId="49" fontId="9" fillId="0" borderId="1" xfId="49" applyNumberFormat="1" applyFont="1" applyFill="1" applyBorder="1" applyAlignment="1" applyProtection="1">
      <alignment horizontal="left" vertical="center"/>
    </xf>
    <xf numFmtId="49" fontId="13" fillId="0" borderId="1" xfId="49" applyNumberFormat="1" applyFont="1" applyFill="1" applyBorder="1" applyAlignment="1" applyProtection="1">
      <alignment horizontal="center" vertical="center" wrapText="1"/>
    </xf>
    <xf numFmtId="49" fontId="13" fillId="0" borderId="1" xfId="50" applyNumberFormat="1" applyFont="1" applyBorder="1" applyAlignment="1">
      <alignment horizontal="center" vertical="center"/>
    </xf>
    <xf numFmtId="0" fontId="4" fillId="0" borderId="1" xfId="50" applyNumberFormat="1" applyFont="1" applyBorder="1" applyAlignment="1">
      <alignment horizontal="center" vertical="center"/>
    </xf>
    <xf numFmtId="0" fontId="0" fillId="0" borderId="1" xfId="0" applyBorder="1" applyAlignment="1">
      <alignment horizontal="left" vertical="center" wrapText="1"/>
    </xf>
    <xf numFmtId="0" fontId="0" fillId="0" borderId="1" xfId="0" applyBorder="1" applyAlignment="1">
      <alignment horizontal="center" vertical="center" wrapText="1"/>
    </xf>
    <xf numFmtId="0" fontId="13" fillId="0" borderId="1" xfId="50" applyFont="1" applyBorder="1" applyAlignment="1">
      <alignment horizontal="center" vertical="center"/>
    </xf>
    <xf numFmtId="0" fontId="0" fillId="0" borderId="1" xfId="0" applyNumberFormat="1" applyBorder="1" applyAlignment="1">
      <alignment horizontal="center" vertical="center" wrapText="1"/>
    </xf>
    <xf numFmtId="49" fontId="10" fillId="0" borderId="1" xfId="49" applyNumberFormat="1" applyFont="1" applyFill="1" applyBorder="1" applyAlignment="1" applyProtection="1">
      <alignment horizontal="left" vertical="center"/>
    </xf>
    <xf numFmtId="49" fontId="7" fillId="0" borderId="0" xfId="50" applyNumberFormat="1" applyFont="1" applyAlignment="1">
      <alignment horizontal="centerContinuous" vertical="center"/>
    </xf>
    <xf numFmtId="0" fontId="2" fillId="0" borderId="0" xfId="50" applyFont="1" applyBorder="1" applyAlignment="1">
      <alignment horizontal="center" vertical="center"/>
    </xf>
    <xf numFmtId="49" fontId="3" fillId="0" borderId="0" xfId="50" applyNumberFormat="1" applyFont="1" applyBorder="1" applyAlignment="1">
      <alignment horizontal="left" vertical="center"/>
    </xf>
    <xf numFmtId="4" fontId="15" fillId="0" borderId="1" xfId="0" applyNumberFormat="1" applyFont="1" applyBorder="1" applyAlignment="1">
      <alignment horizontal="center" vertical="center" wrapText="1"/>
    </xf>
    <xf numFmtId="49" fontId="4" fillId="0" borderId="0" xfId="50" applyNumberFormat="1" applyFont="1" applyBorder="1" applyAlignment="1">
      <alignment horizontal="left" indent="1"/>
    </xf>
    <xf numFmtId="0" fontId="4" fillId="0" borderId="1" xfId="49" applyNumberFormat="1" applyFont="1" applyFill="1" applyBorder="1" applyAlignment="1" applyProtection="1">
      <alignment horizontal="center" vertical="center"/>
    </xf>
    <xf numFmtId="0" fontId="16" fillId="0" borderId="0" xfId="50" applyFont="1" applyBorder="1" applyAlignment="1"/>
    <xf numFmtId="0" fontId="3" fillId="0" borderId="0" xfId="50" applyFont="1" applyBorder="1" applyAlignment="1">
      <alignment horizontal="center" vertical="center"/>
    </xf>
    <xf numFmtId="0" fontId="4" fillId="0" borderId="1" xfId="49" applyFont="1" applyFill="1" applyBorder="1" applyAlignment="1" applyProtection="1">
      <alignment horizontal="center" vertical="center"/>
    </xf>
    <xf numFmtId="0" fontId="4" fillId="0" borderId="0" xfId="50" applyFont="1" applyBorder="1" applyAlignment="1"/>
    <xf numFmtId="0" fontId="17" fillId="0" borderId="0" xfId="0" applyFont="1" applyBorder="1" applyAlignment="1">
      <alignment horizontal="left" vertical="center" wrapText="1"/>
    </xf>
    <xf numFmtId="0" fontId="18" fillId="0" borderId="0" xfId="0" applyFont="1" applyBorder="1" applyAlignment="1">
      <alignment horizontal="center" vertical="center" wrapText="1"/>
    </xf>
    <xf numFmtId="0" fontId="17" fillId="0" borderId="0" xfId="0" applyFont="1" applyBorder="1" applyAlignment="1">
      <alignment horizontal="right" vertical="center" wrapText="1"/>
    </xf>
    <xf numFmtId="0" fontId="19" fillId="0" borderId="1" xfId="0" applyFont="1" applyBorder="1" applyAlignment="1">
      <alignment horizontal="center" vertical="center" wrapText="1"/>
    </xf>
    <xf numFmtId="0" fontId="15" fillId="0" borderId="1" xfId="0" applyFont="1" applyBorder="1" applyAlignment="1">
      <alignment horizontal="left" vertical="center" wrapText="1"/>
    </xf>
    <xf numFmtId="0" fontId="15" fillId="0" borderId="1" xfId="0" applyFont="1" applyBorder="1" applyAlignment="1">
      <alignment horizontal="center" vertical="center" wrapText="1"/>
    </xf>
    <xf numFmtId="4" fontId="15" fillId="0" borderId="1" xfId="0" applyNumberFormat="1" applyFont="1" applyBorder="1" applyAlignment="1">
      <alignment horizontal="right" vertical="center" wrapText="1"/>
    </xf>
    <xf numFmtId="0" fontId="17" fillId="0" borderId="0" xfId="0" applyFont="1" applyBorder="1" applyAlignment="1">
      <alignment vertical="center" wrapText="1"/>
    </xf>
    <xf numFmtId="0" fontId="15" fillId="0" borderId="1" xfId="0" applyFont="1" applyBorder="1" applyAlignment="1">
      <alignment vertical="center" wrapText="1"/>
    </xf>
    <xf numFmtId="4" fontId="15" fillId="0" borderId="1" xfId="0" applyNumberFormat="1" applyFont="1" applyBorder="1" applyAlignment="1">
      <alignment vertical="center" wrapText="1"/>
    </xf>
    <xf numFmtId="177" fontId="0" fillId="0" borderId="0" xfId="0" applyNumberFormat="1">
      <alignment vertical="center"/>
    </xf>
    <xf numFmtId="0" fontId="19" fillId="0" borderId="2" xfId="0" applyFont="1" applyBorder="1" applyAlignment="1">
      <alignment horizontal="center" vertical="center" wrapText="1"/>
    </xf>
    <xf numFmtId="0" fontId="19" fillId="0" borderId="3" xfId="0" applyFont="1" applyBorder="1" applyAlignment="1">
      <alignment horizontal="center" vertical="center" wrapText="1"/>
    </xf>
    <xf numFmtId="0" fontId="19" fillId="0" borderId="1" xfId="0" applyFont="1" applyBorder="1" applyAlignment="1">
      <alignment vertical="center" wrapText="1"/>
    </xf>
    <xf numFmtId="0" fontId="20" fillId="0" borderId="0" xfId="0" applyFont="1">
      <alignment vertical="center"/>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2013.1.人代会报告附表" xfId="49"/>
    <cellStyle name="常规_2013.1.人代会报告附表_附表2-1至2" xfId="50"/>
    <cellStyle name="常规_人代会报告附表（定）曹铂0103_附表2-1至2" xfId="51"/>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tyles" Target="styles.xml"/><Relationship Id="rId8" Type="http://schemas.openxmlformats.org/officeDocument/2006/relationships/theme" Target="theme/theme1.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0" Type="http://schemas.openxmlformats.org/officeDocument/2006/relationships/sharedStrings" Target="sharedStrings.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1"/>
  <sheetViews>
    <sheetView workbookViewId="0">
      <pane ySplit="6" topLeftCell="A7" activePane="bottomLeft" state="frozen"/>
      <selection/>
      <selection pane="bottomLeft" activeCell="D7" sqref="D7"/>
    </sheetView>
  </sheetViews>
  <sheetFormatPr defaultColWidth="10" defaultRowHeight="13.5" outlineLevelCol="6"/>
  <cols>
    <col min="1" max="7" width="11.75" customWidth="1"/>
    <col min="8" max="8" width="9.75" customWidth="1"/>
  </cols>
  <sheetData>
    <row r="1" spans="1:1">
      <c r="A1" s="49" t="s">
        <v>0</v>
      </c>
    </row>
    <row r="2" ht="28.7" customHeight="1" spans="1:7">
      <c r="A2" s="43" t="s">
        <v>1</v>
      </c>
      <c r="B2" s="43"/>
      <c r="C2" s="43"/>
      <c r="D2" s="43"/>
      <c r="E2" s="43"/>
      <c r="F2" s="43"/>
      <c r="G2" s="43"/>
    </row>
    <row r="3" ht="14.25" customHeight="1" spans="1:7">
      <c r="A3" s="49"/>
      <c r="B3" s="49"/>
      <c r="G3" s="44" t="s">
        <v>2</v>
      </c>
    </row>
    <row r="4" ht="14.25" customHeight="1" spans="1:7">
      <c r="A4" s="53" t="s">
        <v>3</v>
      </c>
      <c r="B4" s="45" t="s">
        <v>4</v>
      </c>
      <c r="C4" s="45"/>
      <c r="D4" s="45"/>
      <c r="E4" s="45" t="s">
        <v>5</v>
      </c>
      <c r="F4" s="45"/>
      <c r="G4" s="45"/>
    </row>
    <row r="5" ht="14.25" customHeight="1" spans="1:7">
      <c r="A5" s="54"/>
      <c r="B5" s="55"/>
      <c r="C5" s="45" t="s">
        <v>6</v>
      </c>
      <c r="D5" s="45" t="s">
        <v>7</v>
      </c>
      <c r="E5" s="55"/>
      <c r="F5" s="45" t="s">
        <v>6</v>
      </c>
      <c r="G5" s="45" t="s">
        <v>7</v>
      </c>
    </row>
    <row r="6" ht="19.9" customHeight="1" spans="1:7">
      <c r="A6" s="45" t="s">
        <v>8</v>
      </c>
      <c r="B6" s="45" t="s">
        <v>9</v>
      </c>
      <c r="C6" s="45" t="s">
        <v>10</v>
      </c>
      <c r="D6" s="45" t="s">
        <v>11</v>
      </c>
      <c r="E6" s="45" t="s">
        <v>12</v>
      </c>
      <c r="F6" s="45" t="s">
        <v>13</v>
      </c>
      <c r="G6" s="45" t="s">
        <v>14</v>
      </c>
    </row>
    <row r="7" ht="19.9" customHeight="1" spans="1:7">
      <c r="A7" s="50" t="s">
        <v>15</v>
      </c>
      <c r="B7" s="51">
        <f>SUM(C7:D7)</f>
        <v>29.9072</v>
      </c>
      <c r="C7" s="51">
        <v>6.2772</v>
      </c>
      <c r="D7" s="51">
        <v>23.63</v>
      </c>
      <c r="E7" s="51">
        <f>SUM(F7:G7)</f>
        <v>19.9572</v>
      </c>
      <c r="F7" s="51">
        <v>5.5872</v>
      </c>
      <c r="G7" s="51">
        <v>14.37</v>
      </c>
    </row>
    <row r="8" ht="14.25" customHeight="1" spans="1:7">
      <c r="A8" s="49" t="s">
        <v>16</v>
      </c>
      <c r="B8" s="49"/>
      <c r="C8" s="49"/>
      <c r="D8" s="49"/>
      <c r="E8" s="49"/>
      <c r="F8" s="49"/>
      <c r="G8" s="49"/>
    </row>
    <row r="9" ht="14.25" customHeight="1" spans="1:7">
      <c r="A9" s="49" t="s">
        <v>17</v>
      </c>
      <c r="B9" s="49"/>
      <c r="C9" s="49"/>
      <c r="D9" s="49"/>
      <c r="E9" s="49"/>
      <c r="F9" s="49"/>
      <c r="G9" s="49"/>
    </row>
    <row r="11" spans="4:4">
      <c r="D11" s="56"/>
    </row>
  </sheetData>
  <mergeCells count="6">
    <mergeCell ref="A2:G2"/>
    <mergeCell ref="B4:D4"/>
    <mergeCell ref="E4:G4"/>
    <mergeCell ref="A8:G8"/>
    <mergeCell ref="A9:G9"/>
    <mergeCell ref="A4:A5"/>
  </mergeCells>
  <pageMargins left="0.75" right="0.75" top="0.26875" bottom="0.26875" header="0" footer="0"/>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3"/>
  <sheetViews>
    <sheetView workbookViewId="0">
      <selection activeCell="B13" sqref="B13"/>
    </sheetView>
  </sheetViews>
  <sheetFormatPr defaultColWidth="10" defaultRowHeight="13.5" outlineLevelCol="3"/>
  <cols>
    <col min="1" max="1" width="46.5" customWidth="1"/>
    <col min="2" max="2" width="14" customWidth="1"/>
    <col min="3" max="3" width="16.625" customWidth="1"/>
    <col min="4" max="4" width="9" hidden="1" customWidth="1"/>
    <col min="5" max="5" width="9.75" customWidth="1"/>
  </cols>
  <sheetData>
    <row r="1" ht="14.25" customHeight="1" spans="1:1">
      <c r="A1" s="49" t="s">
        <v>18</v>
      </c>
    </row>
    <row r="2" ht="28.7" customHeight="1" spans="1:3">
      <c r="A2" s="43" t="s">
        <v>19</v>
      </c>
      <c r="B2" s="43"/>
      <c r="C2" s="43"/>
    </row>
    <row r="3" ht="14.25" customHeight="1" spans="1:3">
      <c r="A3" s="49"/>
      <c r="B3" s="49"/>
      <c r="C3" s="44" t="s">
        <v>2</v>
      </c>
    </row>
    <row r="4" ht="19.9" customHeight="1" spans="1:3">
      <c r="A4" s="45" t="s">
        <v>20</v>
      </c>
      <c r="B4" s="45" t="s">
        <v>21</v>
      </c>
      <c r="C4" s="45" t="s">
        <v>22</v>
      </c>
    </row>
    <row r="5" ht="25.7" customHeight="1" spans="1:4">
      <c r="A5" s="50" t="s">
        <v>23</v>
      </c>
      <c r="B5" s="51"/>
      <c r="C5" s="51">
        <v>5.59</v>
      </c>
      <c r="D5" s="49">
        <v>1</v>
      </c>
    </row>
    <row r="6" ht="25.7" customHeight="1" spans="1:4">
      <c r="A6" s="50" t="s">
        <v>24</v>
      </c>
      <c r="B6" s="52">
        <v>6.95</v>
      </c>
      <c r="C6" s="51"/>
      <c r="D6" s="49">
        <v>2</v>
      </c>
    </row>
    <row r="7" ht="25.7" customHeight="1" spans="1:4">
      <c r="A7" s="50" t="s">
        <v>25</v>
      </c>
      <c r="B7" s="51"/>
      <c r="C7" s="51">
        <v>1.89</v>
      </c>
      <c r="D7" s="49">
        <v>3</v>
      </c>
    </row>
    <row r="8" ht="25.7" customHeight="1" spans="1:4">
      <c r="A8" s="50" t="s">
        <v>26</v>
      </c>
      <c r="B8" s="51"/>
      <c r="C8" s="51">
        <v>0</v>
      </c>
      <c r="D8" s="49">
        <v>4</v>
      </c>
    </row>
    <row r="9" ht="25.7" customHeight="1" spans="1:4">
      <c r="A9" s="50" t="s">
        <v>27</v>
      </c>
      <c r="B9" s="51"/>
      <c r="C9" s="51">
        <v>1.89</v>
      </c>
      <c r="D9" s="49">
        <v>5</v>
      </c>
    </row>
    <row r="10" ht="25.7" customHeight="1" spans="1:4">
      <c r="A10" s="50" t="s">
        <v>28</v>
      </c>
      <c r="B10" s="51"/>
      <c r="C10" s="51">
        <v>1.2</v>
      </c>
      <c r="D10" s="49">
        <v>6</v>
      </c>
    </row>
    <row r="11" ht="25.7" customHeight="1" spans="1:4">
      <c r="A11" s="50" t="s">
        <v>29</v>
      </c>
      <c r="B11" s="51"/>
      <c r="C11" s="51">
        <v>6.28</v>
      </c>
      <c r="D11" s="49">
        <v>7</v>
      </c>
    </row>
    <row r="12" ht="25.7" customHeight="1" spans="1:4">
      <c r="A12" s="50" t="s">
        <v>30</v>
      </c>
      <c r="B12" s="51">
        <v>0.26</v>
      </c>
      <c r="C12" s="51"/>
      <c r="D12" s="49">
        <v>8</v>
      </c>
    </row>
    <row r="13" ht="25.7" customHeight="1" spans="1:4">
      <c r="A13" s="50" t="s">
        <v>31</v>
      </c>
      <c r="B13" s="51">
        <f>B6+B12</f>
        <v>7.21</v>
      </c>
      <c r="C13" s="51"/>
      <c r="D13" s="49">
        <v>9</v>
      </c>
    </row>
  </sheetData>
  <mergeCells count="1">
    <mergeCell ref="A2:C2"/>
  </mergeCells>
  <pageMargins left="0.75" right="0.75" top="0.26875" bottom="0.26875" header="0" footer="0"/>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1"/>
  <sheetViews>
    <sheetView workbookViewId="0">
      <selection activeCell="C8" sqref="C8"/>
    </sheetView>
  </sheetViews>
  <sheetFormatPr defaultColWidth="10" defaultRowHeight="13.5" outlineLevelCol="3"/>
  <cols>
    <col min="1" max="1" width="51.125" customWidth="1"/>
    <col min="2" max="3" width="14.75" customWidth="1"/>
    <col min="4" max="4" width="9" hidden="1"/>
    <col min="5" max="5" width="9.75" customWidth="1"/>
  </cols>
  <sheetData>
    <row r="1" ht="14.25" customHeight="1" spans="1:1">
      <c r="A1" s="49" t="s">
        <v>32</v>
      </c>
    </row>
    <row r="2" ht="28.7" customHeight="1" spans="1:3">
      <c r="A2" s="43" t="s">
        <v>33</v>
      </c>
      <c r="B2" s="43"/>
      <c r="C2" s="43"/>
    </row>
    <row r="3" ht="14.25" customHeight="1" spans="1:3">
      <c r="A3" s="49"/>
      <c r="B3" s="49"/>
      <c r="C3" s="44" t="s">
        <v>2</v>
      </c>
    </row>
    <row r="4" ht="19.9" customHeight="1" spans="1:3">
      <c r="A4" s="45" t="s">
        <v>20</v>
      </c>
      <c r="B4" s="45" t="s">
        <v>21</v>
      </c>
      <c r="C4" s="45" t="s">
        <v>22</v>
      </c>
    </row>
    <row r="5" ht="25.7" customHeight="1" spans="1:4">
      <c r="A5" s="50" t="s">
        <v>34</v>
      </c>
      <c r="B5" s="51"/>
      <c r="C5" s="51">
        <v>14.37</v>
      </c>
      <c r="D5" s="49">
        <v>1</v>
      </c>
    </row>
    <row r="6" ht="25.7" customHeight="1" spans="1:4">
      <c r="A6" s="50" t="s">
        <v>35</v>
      </c>
      <c r="B6" s="51">
        <v>23.63</v>
      </c>
      <c r="C6" s="51"/>
      <c r="D6" s="49">
        <v>2</v>
      </c>
    </row>
    <row r="7" ht="25.7" customHeight="1" spans="1:4">
      <c r="A7" s="50" t="s">
        <v>36</v>
      </c>
      <c r="B7" s="51"/>
      <c r="C7" s="51">
        <v>9.26</v>
      </c>
      <c r="D7" s="49">
        <v>3</v>
      </c>
    </row>
    <row r="8" ht="25.7" customHeight="1" spans="1:4">
      <c r="A8" s="50" t="s">
        <v>37</v>
      </c>
      <c r="B8" s="51"/>
      <c r="C8" s="51">
        <v>0</v>
      </c>
      <c r="D8" s="49">
        <v>4</v>
      </c>
    </row>
    <row r="9" ht="25.7" customHeight="1" spans="1:4">
      <c r="A9" s="50" t="s">
        <v>38</v>
      </c>
      <c r="B9" s="51"/>
      <c r="C9" s="51">
        <f>C5+C7-C8</f>
        <v>23.63</v>
      </c>
      <c r="D9" s="49">
        <v>5</v>
      </c>
    </row>
    <row r="10" ht="25.7" customHeight="1" spans="1:4">
      <c r="A10" s="50" t="s">
        <v>39</v>
      </c>
      <c r="B10" s="51">
        <v>2.5</v>
      </c>
      <c r="C10" s="51"/>
      <c r="D10" s="49">
        <v>6</v>
      </c>
    </row>
    <row r="11" ht="25.7" customHeight="1" spans="1:4">
      <c r="A11" s="50" t="s">
        <v>40</v>
      </c>
      <c r="B11" s="51">
        <f>B6+B10</f>
        <v>26.13</v>
      </c>
      <c r="C11" s="51"/>
      <c r="D11" s="49">
        <v>7</v>
      </c>
    </row>
  </sheetData>
  <mergeCells count="1">
    <mergeCell ref="A2:C2"/>
  </mergeCells>
  <pageMargins left="0.75" right="0.75" top="0.26875" bottom="0.26875" header="0" footer="0"/>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8"/>
  <sheetViews>
    <sheetView showZeros="0" workbookViewId="0">
      <pane ySplit="4" topLeftCell="A13" activePane="bottomLeft" state="frozen"/>
      <selection/>
      <selection pane="bottomLeft" activeCell="C13" sqref="C13"/>
    </sheetView>
  </sheetViews>
  <sheetFormatPr defaultColWidth="10" defaultRowHeight="13.5" outlineLevelCol="4"/>
  <cols>
    <col min="1" max="1" width="38.875" customWidth="1"/>
    <col min="2" max="4" width="11.75" customWidth="1"/>
    <col min="5" max="5" width="3.875" hidden="1" customWidth="1"/>
    <col min="6" max="6" width="9.75" customWidth="1"/>
  </cols>
  <sheetData>
    <row r="1" ht="14.25" customHeight="1" spans="1:1">
      <c r="A1" s="42" t="s">
        <v>41</v>
      </c>
    </row>
    <row r="2" ht="28.7" customHeight="1" spans="1:4">
      <c r="A2" s="43" t="s">
        <v>42</v>
      </c>
      <c r="B2" s="43"/>
      <c r="C2" s="43"/>
      <c r="D2" s="43"/>
    </row>
    <row r="3" ht="14.25" customHeight="1" spans="4:4">
      <c r="D3" s="44" t="s">
        <v>2</v>
      </c>
    </row>
    <row r="4" ht="21.95" customHeight="1" spans="1:4">
      <c r="A4" s="45" t="s">
        <v>20</v>
      </c>
      <c r="B4" s="45" t="s">
        <v>43</v>
      </c>
      <c r="C4" s="45" t="s">
        <v>44</v>
      </c>
      <c r="D4" s="45" t="s">
        <v>45</v>
      </c>
    </row>
    <row r="5" ht="19.9" customHeight="1" spans="1:5">
      <c r="A5" s="46" t="s">
        <v>46</v>
      </c>
      <c r="B5" s="47" t="s">
        <v>47</v>
      </c>
      <c r="C5" s="48">
        <f>C6+C8</f>
        <v>10.44</v>
      </c>
      <c r="D5" s="48">
        <f>D6+D8</f>
        <v>10.44</v>
      </c>
      <c r="E5" s="49">
        <v>1</v>
      </c>
    </row>
    <row r="6" ht="19.9" customHeight="1" spans="1:5">
      <c r="A6" s="46" t="s">
        <v>48</v>
      </c>
      <c r="B6" s="47" t="s">
        <v>10</v>
      </c>
      <c r="C6" s="48">
        <v>0.97</v>
      </c>
      <c r="D6" s="48">
        <v>0.97</v>
      </c>
      <c r="E6" s="49">
        <v>2</v>
      </c>
    </row>
    <row r="7" ht="22.7" customHeight="1" spans="1:5">
      <c r="A7" s="46" t="s">
        <v>49</v>
      </c>
      <c r="B7" s="47" t="s">
        <v>11</v>
      </c>
      <c r="C7" s="48">
        <v>0.11</v>
      </c>
      <c r="D7" s="48">
        <v>0.11</v>
      </c>
      <c r="E7" s="49">
        <v>3</v>
      </c>
    </row>
    <row r="8" ht="19.9" customHeight="1" spans="1:5">
      <c r="A8" s="46" t="s">
        <v>50</v>
      </c>
      <c r="B8" s="47" t="s">
        <v>51</v>
      </c>
      <c r="C8" s="48">
        <v>9.47</v>
      </c>
      <c r="D8" s="48">
        <v>9.47</v>
      </c>
      <c r="E8" s="49">
        <v>4</v>
      </c>
    </row>
    <row r="9" ht="22.7" customHeight="1" spans="1:5">
      <c r="A9" s="46" t="s">
        <v>49</v>
      </c>
      <c r="B9" s="47" t="s">
        <v>13</v>
      </c>
      <c r="C9" s="48">
        <v>0</v>
      </c>
      <c r="D9" s="48">
        <v>0</v>
      </c>
      <c r="E9" s="49">
        <v>5</v>
      </c>
    </row>
    <row r="10" ht="19.9" customHeight="1" spans="1:5">
      <c r="A10" s="46" t="s">
        <v>52</v>
      </c>
      <c r="B10" s="47" t="s">
        <v>53</v>
      </c>
      <c r="C10" s="48">
        <f>SUM(C11:C12)</f>
        <v>0.46</v>
      </c>
      <c r="D10" s="48">
        <f>SUM(D11:D12)</f>
        <v>0.46</v>
      </c>
      <c r="E10" s="49">
        <v>6</v>
      </c>
    </row>
    <row r="11" ht="19.9" customHeight="1" spans="1:5">
      <c r="A11" s="46" t="s">
        <v>48</v>
      </c>
      <c r="B11" s="47" t="s">
        <v>54</v>
      </c>
      <c r="C11" s="48">
        <v>0.11</v>
      </c>
      <c r="D11" s="48">
        <v>0.11</v>
      </c>
      <c r="E11" s="49">
        <v>7</v>
      </c>
    </row>
    <row r="12" ht="19.9" customHeight="1" spans="1:5">
      <c r="A12" s="46" t="s">
        <v>50</v>
      </c>
      <c r="B12" s="47" t="s">
        <v>55</v>
      </c>
      <c r="C12" s="48">
        <v>0.35</v>
      </c>
      <c r="D12" s="48">
        <v>0.35</v>
      </c>
      <c r="E12" s="49">
        <v>8</v>
      </c>
    </row>
    <row r="13" ht="19.9" customHeight="1" spans="1:5">
      <c r="A13" s="46" t="s">
        <v>56</v>
      </c>
      <c r="B13" s="47" t="s">
        <v>57</v>
      </c>
      <c r="C13" s="48">
        <f>C14+C15</f>
        <v>2.0047</v>
      </c>
      <c r="D13" s="48">
        <f>D14+D15</f>
        <v>2.0047</v>
      </c>
      <c r="E13" s="49">
        <v>9</v>
      </c>
    </row>
    <row r="14" ht="19.9" customHeight="1" spans="1:5">
      <c r="A14" s="46" t="s">
        <v>48</v>
      </c>
      <c r="B14" s="47" t="s">
        <v>58</v>
      </c>
      <c r="C14" s="48">
        <v>1.4088</v>
      </c>
      <c r="D14" s="48">
        <v>1.4088</v>
      </c>
      <c r="E14" s="49">
        <v>10</v>
      </c>
    </row>
    <row r="15" ht="19.9" customHeight="1" spans="1:5">
      <c r="A15" s="46" t="s">
        <v>50</v>
      </c>
      <c r="B15" s="47" t="s">
        <v>59</v>
      </c>
      <c r="C15" s="48">
        <v>0.5959</v>
      </c>
      <c r="D15" s="48">
        <v>0.5959</v>
      </c>
      <c r="E15" s="49">
        <v>11</v>
      </c>
    </row>
    <row r="16" ht="19.9" customHeight="1" spans="1:5">
      <c r="A16" s="46" t="s">
        <v>60</v>
      </c>
      <c r="B16" s="47" t="s">
        <v>61</v>
      </c>
      <c r="C16" s="48">
        <f>C17+C20</f>
        <v>0</v>
      </c>
      <c r="D16" s="48">
        <f>D17+D20</f>
        <v>0</v>
      </c>
      <c r="E16" s="49">
        <v>12</v>
      </c>
    </row>
    <row r="17" ht="19.9" customHeight="1" spans="1:5">
      <c r="A17" s="46" t="s">
        <v>48</v>
      </c>
      <c r="B17" s="47" t="s">
        <v>62</v>
      </c>
      <c r="C17" s="48"/>
      <c r="D17" s="48"/>
      <c r="E17" s="49">
        <v>13</v>
      </c>
    </row>
    <row r="18" ht="19.9" customHeight="1" spans="1:5">
      <c r="A18" s="46" t="s">
        <v>63</v>
      </c>
      <c r="B18" s="47"/>
      <c r="C18" s="48"/>
      <c r="D18" s="48"/>
      <c r="E18" s="49">
        <v>14</v>
      </c>
    </row>
    <row r="19" ht="22.7" customHeight="1" spans="1:5">
      <c r="A19" s="46" t="s">
        <v>64</v>
      </c>
      <c r="B19" s="47" t="s">
        <v>65</v>
      </c>
      <c r="C19" s="48">
        <v>0</v>
      </c>
      <c r="D19" s="48">
        <v>0</v>
      </c>
      <c r="E19" s="49">
        <v>15</v>
      </c>
    </row>
    <row r="20" ht="19.9" customHeight="1" spans="1:5">
      <c r="A20" s="46" t="s">
        <v>50</v>
      </c>
      <c r="B20" s="47" t="s">
        <v>66</v>
      </c>
      <c r="C20" s="48"/>
      <c r="D20" s="48"/>
      <c r="E20" s="49">
        <v>16</v>
      </c>
    </row>
    <row r="21" ht="19.9" customHeight="1" spans="1:5">
      <c r="A21" s="46" t="s">
        <v>63</v>
      </c>
      <c r="B21" s="47"/>
      <c r="C21" s="48">
        <v>0</v>
      </c>
      <c r="D21" s="48">
        <v>0</v>
      </c>
      <c r="E21" s="49">
        <v>17</v>
      </c>
    </row>
    <row r="22" ht="22.7" customHeight="1" spans="1:5">
      <c r="A22" s="46" t="s">
        <v>67</v>
      </c>
      <c r="B22" s="47" t="s">
        <v>68</v>
      </c>
      <c r="C22" s="48">
        <v>0</v>
      </c>
      <c r="D22" s="48">
        <v>0</v>
      </c>
      <c r="E22" s="49">
        <v>18</v>
      </c>
    </row>
    <row r="23" ht="19.9" customHeight="1" spans="1:5">
      <c r="A23" s="46" t="s">
        <v>69</v>
      </c>
      <c r="B23" s="47" t="s">
        <v>70</v>
      </c>
      <c r="C23" s="48">
        <f>SUM(C24:C25)</f>
        <v>1.0069</v>
      </c>
      <c r="D23" s="48">
        <f>SUM(D24:D25)</f>
        <v>1.0069</v>
      </c>
      <c r="E23" s="49">
        <v>19</v>
      </c>
    </row>
    <row r="24" ht="19.9" customHeight="1" spans="1:5">
      <c r="A24" s="46" t="s">
        <v>48</v>
      </c>
      <c r="B24" s="47" t="s">
        <v>71</v>
      </c>
      <c r="C24" s="48">
        <v>0.2136</v>
      </c>
      <c r="D24" s="48">
        <v>0.2136</v>
      </c>
      <c r="E24" s="49">
        <v>20</v>
      </c>
    </row>
    <row r="25" ht="19.9" customHeight="1" spans="1:5">
      <c r="A25" s="46" t="s">
        <v>50</v>
      </c>
      <c r="B25" s="47" t="s">
        <v>72</v>
      </c>
      <c r="C25" s="48">
        <v>0.7933</v>
      </c>
      <c r="D25" s="48">
        <v>0.7933</v>
      </c>
      <c r="E25" s="49">
        <v>21</v>
      </c>
    </row>
    <row r="26" ht="32.1" customHeight="1" spans="1:5">
      <c r="A26" s="49" t="s">
        <v>73</v>
      </c>
      <c r="B26" s="49"/>
      <c r="C26" s="49"/>
      <c r="D26" s="49"/>
      <c r="E26" s="49"/>
    </row>
    <row r="27" ht="14.25" customHeight="1" spans="1:5">
      <c r="A27" s="49" t="s">
        <v>74</v>
      </c>
      <c r="B27" s="49"/>
      <c r="C27" s="49"/>
      <c r="D27" s="49"/>
      <c r="E27" s="49"/>
    </row>
    <row r="28" ht="14.25" customHeight="1" spans="5:5">
      <c r="E28" s="49"/>
    </row>
  </sheetData>
  <mergeCells count="3">
    <mergeCell ref="A2:D2"/>
    <mergeCell ref="A26:D26"/>
    <mergeCell ref="A27:D27"/>
  </mergeCells>
  <pageMargins left="0.75" right="0.75" top="0.26875" bottom="0.26875" header="0" footer="0"/>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1"/>
  <sheetViews>
    <sheetView workbookViewId="0">
      <selection activeCell="D11" sqref="D11"/>
    </sheetView>
  </sheetViews>
  <sheetFormatPr defaultColWidth="35.75" defaultRowHeight="15.75" outlineLevelCol="3"/>
  <cols>
    <col min="1" max="1" width="44.25" style="1" customWidth="1"/>
    <col min="2" max="3" width="19.5" style="1" customWidth="1"/>
    <col min="4" max="4" width="8" style="1" customWidth="1"/>
    <col min="5" max="243" width="7.875" style="1" customWidth="1"/>
    <col min="244" max="244" width="35.75" style="1"/>
    <col min="245" max="245" width="44.25" style="1" customWidth="1"/>
    <col min="246" max="247" width="19.5" style="1" customWidth="1"/>
    <col min="248" max="248" width="8" style="1" customWidth="1"/>
    <col min="249" max="249" width="7.875" style="1" customWidth="1"/>
    <col min="250" max="251" width="35.75" style="1" hidden="1" customWidth="1"/>
    <col min="252" max="499" width="7.875" style="1" customWidth="1"/>
    <col min="500" max="500" width="35.75" style="1"/>
    <col min="501" max="501" width="44.25" style="1" customWidth="1"/>
    <col min="502" max="503" width="19.5" style="1" customWidth="1"/>
    <col min="504" max="504" width="8" style="1" customWidth="1"/>
    <col min="505" max="505" width="7.875" style="1" customWidth="1"/>
    <col min="506" max="507" width="35.75" style="1" hidden="1" customWidth="1"/>
    <col min="508" max="755" width="7.875" style="1" customWidth="1"/>
    <col min="756" max="756" width="35.75" style="1"/>
    <col min="757" max="757" width="44.25" style="1" customWidth="1"/>
    <col min="758" max="759" width="19.5" style="1" customWidth="1"/>
    <col min="760" max="760" width="8" style="1" customWidth="1"/>
    <col min="761" max="761" width="7.875" style="1" customWidth="1"/>
    <col min="762" max="763" width="35.75" style="1" hidden="1" customWidth="1"/>
    <col min="764" max="1011" width="7.875" style="1" customWidth="1"/>
    <col min="1012" max="1012" width="35.75" style="1"/>
    <col min="1013" max="1013" width="44.25" style="1" customWidth="1"/>
    <col min="1014" max="1015" width="19.5" style="1" customWidth="1"/>
    <col min="1016" max="1016" width="8" style="1" customWidth="1"/>
    <col min="1017" max="1017" width="7.875" style="1" customWidth="1"/>
    <col min="1018" max="1019" width="35.75" style="1" hidden="1" customWidth="1"/>
    <col min="1020" max="1267" width="7.875" style="1" customWidth="1"/>
    <col min="1268" max="1268" width="35.75" style="1"/>
    <col min="1269" max="1269" width="44.25" style="1" customWidth="1"/>
    <col min="1270" max="1271" width="19.5" style="1" customWidth="1"/>
    <col min="1272" max="1272" width="8" style="1" customWidth="1"/>
    <col min="1273" max="1273" width="7.875" style="1" customWidth="1"/>
    <col min="1274" max="1275" width="35.75" style="1" hidden="1" customWidth="1"/>
    <col min="1276" max="1523" width="7.875" style="1" customWidth="1"/>
    <col min="1524" max="1524" width="35.75" style="1"/>
    <col min="1525" max="1525" width="44.25" style="1" customWidth="1"/>
    <col min="1526" max="1527" width="19.5" style="1" customWidth="1"/>
    <col min="1528" max="1528" width="8" style="1" customWidth="1"/>
    <col min="1529" max="1529" width="7.875" style="1" customWidth="1"/>
    <col min="1530" max="1531" width="35.75" style="1" hidden="1" customWidth="1"/>
    <col min="1532" max="1779" width="7.875" style="1" customWidth="1"/>
    <col min="1780" max="1780" width="35.75" style="1"/>
    <col min="1781" max="1781" width="44.25" style="1" customWidth="1"/>
    <col min="1782" max="1783" width="19.5" style="1" customWidth="1"/>
    <col min="1784" max="1784" width="8" style="1" customWidth="1"/>
    <col min="1785" max="1785" width="7.875" style="1" customWidth="1"/>
    <col min="1786" max="1787" width="35.75" style="1" hidden="1" customWidth="1"/>
    <col min="1788" max="2035" width="7.875" style="1" customWidth="1"/>
    <col min="2036" max="2036" width="35.75" style="1"/>
    <col min="2037" max="2037" width="44.25" style="1" customWidth="1"/>
    <col min="2038" max="2039" width="19.5" style="1" customWidth="1"/>
    <col min="2040" max="2040" width="8" style="1" customWidth="1"/>
    <col min="2041" max="2041" width="7.875" style="1" customWidth="1"/>
    <col min="2042" max="2043" width="35.75" style="1" hidden="1" customWidth="1"/>
    <col min="2044" max="2291" width="7.875" style="1" customWidth="1"/>
    <col min="2292" max="2292" width="35.75" style="1"/>
    <col min="2293" max="2293" width="44.25" style="1" customWidth="1"/>
    <col min="2294" max="2295" width="19.5" style="1" customWidth="1"/>
    <col min="2296" max="2296" width="8" style="1" customWidth="1"/>
    <col min="2297" max="2297" width="7.875" style="1" customWidth="1"/>
    <col min="2298" max="2299" width="35.75" style="1" hidden="1" customWidth="1"/>
    <col min="2300" max="2547" width="7.875" style="1" customWidth="1"/>
    <col min="2548" max="2548" width="35.75" style="1"/>
    <col min="2549" max="2549" width="44.25" style="1" customWidth="1"/>
    <col min="2550" max="2551" width="19.5" style="1" customWidth="1"/>
    <col min="2552" max="2552" width="8" style="1" customWidth="1"/>
    <col min="2553" max="2553" width="7.875" style="1" customWidth="1"/>
    <col min="2554" max="2555" width="35.75" style="1" hidden="1" customWidth="1"/>
    <col min="2556" max="2803" width="7.875" style="1" customWidth="1"/>
    <col min="2804" max="2804" width="35.75" style="1"/>
    <col min="2805" max="2805" width="44.25" style="1" customWidth="1"/>
    <col min="2806" max="2807" width="19.5" style="1" customWidth="1"/>
    <col min="2808" max="2808" width="8" style="1" customWidth="1"/>
    <col min="2809" max="2809" width="7.875" style="1" customWidth="1"/>
    <col min="2810" max="2811" width="35.75" style="1" hidden="1" customWidth="1"/>
    <col min="2812" max="3059" width="7.875" style="1" customWidth="1"/>
    <col min="3060" max="3060" width="35.75" style="1"/>
    <col min="3061" max="3061" width="44.25" style="1" customWidth="1"/>
    <col min="3062" max="3063" width="19.5" style="1" customWidth="1"/>
    <col min="3064" max="3064" width="8" style="1" customWidth="1"/>
    <col min="3065" max="3065" width="7.875" style="1" customWidth="1"/>
    <col min="3066" max="3067" width="35.75" style="1" hidden="1" customWidth="1"/>
    <col min="3068" max="3315" width="7.875" style="1" customWidth="1"/>
    <col min="3316" max="3316" width="35.75" style="1"/>
    <col min="3317" max="3317" width="44.25" style="1" customWidth="1"/>
    <col min="3318" max="3319" width="19.5" style="1" customWidth="1"/>
    <col min="3320" max="3320" width="8" style="1" customWidth="1"/>
    <col min="3321" max="3321" width="7.875" style="1" customWidth="1"/>
    <col min="3322" max="3323" width="35.75" style="1" hidden="1" customWidth="1"/>
    <col min="3324" max="3571" width="7.875" style="1" customWidth="1"/>
    <col min="3572" max="3572" width="35.75" style="1"/>
    <col min="3573" max="3573" width="44.25" style="1" customWidth="1"/>
    <col min="3574" max="3575" width="19.5" style="1" customWidth="1"/>
    <col min="3576" max="3576" width="8" style="1" customWidth="1"/>
    <col min="3577" max="3577" width="7.875" style="1" customWidth="1"/>
    <col min="3578" max="3579" width="35.75" style="1" hidden="1" customWidth="1"/>
    <col min="3580" max="3827" width="7.875" style="1" customWidth="1"/>
    <col min="3828" max="3828" width="35.75" style="1"/>
    <col min="3829" max="3829" width="44.25" style="1" customWidth="1"/>
    <col min="3830" max="3831" width="19.5" style="1" customWidth="1"/>
    <col min="3832" max="3832" width="8" style="1" customWidth="1"/>
    <col min="3833" max="3833" width="7.875" style="1" customWidth="1"/>
    <col min="3834" max="3835" width="35.75" style="1" hidden="1" customWidth="1"/>
    <col min="3836" max="4083" width="7.875" style="1" customWidth="1"/>
    <col min="4084" max="4084" width="35.75" style="1"/>
    <col min="4085" max="4085" width="44.25" style="1" customWidth="1"/>
    <col min="4086" max="4087" width="19.5" style="1" customWidth="1"/>
    <col min="4088" max="4088" width="8" style="1" customWidth="1"/>
    <col min="4089" max="4089" width="7.875" style="1" customWidth="1"/>
    <col min="4090" max="4091" width="35.75" style="1" hidden="1" customWidth="1"/>
    <col min="4092" max="4339" width="7.875" style="1" customWidth="1"/>
    <col min="4340" max="4340" width="35.75" style="1"/>
    <col min="4341" max="4341" width="44.25" style="1" customWidth="1"/>
    <col min="4342" max="4343" width="19.5" style="1" customWidth="1"/>
    <col min="4344" max="4344" width="8" style="1" customWidth="1"/>
    <col min="4345" max="4345" width="7.875" style="1" customWidth="1"/>
    <col min="4346" max="4347" width="35.75" style="1" hidden="1" customWidth="1"/>
    <col min="4348" max="4595" width="7.875" style="1" customWidth="1"/>
    <col min="4596" max="4596" width="35.75" style="1"/>
    <col min="4597" max="4597" width="44.25" style="1" customWidth="1"/>
    <col min="4598" max="4599" width="19.5" style="1" customWidth="1"/>
    <col min="4600" max="4600" width="8" style="1" customWidth="1"/>
    <col min="4601" max="4601" width="7.875" style="1" customWidth="1"/>
    <col min="4602" max="4603" width="35.75" style="1" hidden="1" customWidth="1"/>
    <col min="4604" max="4851" width="7.875" style="1" customWidth="1"/>
    <col min="4852" max="4852" width="35.75" style="1"/>
    <col min="4853" max="4853" width="44.25" style="1" customWidth="1"/>
    <col min="4854" max="4855" width="19.5" style="1" customWidth="1"/>
    <col min="4856" max="4856" width="8" style="1" customWidth="1"/>
    <col min="4857" max="4857" width="7.875" style="1" customWidth="1"/>
    <col min="4858" max="4859" width="35.75" style="1" hidden="1" customWidth="1"/>
    <col min="4860" max="5107" width="7.875" style="1" customWidth="1"/>
    <col min="5108" max="5108" width="35.75" style="1"/>
    <col min="5109" max="5109" width="44.25" style="1" customWidth="1"/>
    <col min="5110" max="5111" width="19.5" style="1" customWidth="1"/>
    <col min="5112" max="5112" width="8" style="1" customWidth="1"/>
    <col min="5113" max="5113" width="7.875" style="1" customWidth="1"/>
    <col min="5114" max="5115" width="35.75" style="1" hidden="1" customWidth="1"/>
    <col min="5116" max="5363" width="7.875" style="1" customWidth="1"/>
    <col min="5364" max="5364" width="35.75" style="1"/>
    <col min="5365" max="5365" width="44.25" style="1" customWidth="1"/>
    <col min="5366" max="5367" width="19.5" style="1" customWidth="1"/>
    <col min="5368" max="5368" width="8" style="1" customWidth="1"/>
    <col min="5369" max="5369" width="7.875" style="1" customWidth="1"/>
    <col min="5370" max="5371" width="35.75" style="1" hidden="1" customWidth="1"/>
    <col min="5372" max="5619" width="7.875" style="1" customWidth="1"/>
    <col min="5620" max="5620" width="35.75" style="1"/>
    <col min="5621" max="5621" width="44.25" style="1" customWidth="1"/>
    <col min="5622" max="5623" width="19.5" style="1" customWidth="1"/>
    <col min="5624" max="5624" width="8" style="1" customWidth="1"/>
    <col min="5625" max="5625" width="7.875" style="1" customWidth="1"/>
    <col min="5626" max="5627" width="35.75" style="1" hidden="1" customWidth="1"/>
    <col min="5628" max="5875" width="7.875" style="1" customWidth="1"/>
    <col min="5876" max="5876" width="35.75" style="1"/>
    <col min="5877" max="5877" width="44.25" style="1" customWidth="1"/>
    <col min="5878" max="5879" width="19.5" style="1" customWidth="1"/>
    <col min="5880" max="5880" width="8" style="1" customWidth="1"/>
    <col min="5881" max="5881" width="7.875" style="1" customWidth="1"/>
    <col min="5882" max="5883" width="35.75" style="1" hidden="1" customWidth="1"/>
    <col min="5884" max="6131" width="7.875" style="1" customWidth="1"/>
    <col min="6132" max="6132" width="35.75" style="1"/>
    <col min="6133" max="6133" width="44.25" style="1" customWidth="1"/>
    <col min="6134" max="6135" width="19.5" style="1" customWidth="1"/>
    <col min="6136" max="6136" width="8" style="1" customWidth="1"/>
    <col min="6137" max="6137" width="7.875" style="1" customWidth="1"/>
    <col min="6138" max="6139" width="35.75" style="1" hidden="1" customWidth="1"/>
    <col min="6140" max="6387" width="7.875" style="1" customWidth="1"/>
    <col min="6388" max="6388" width="35.75" style="1"/>
    <col min="6389" max="6389" width="44.25" style="1" customWidth="1"/>
    <col min="6390" max="6391" width="19.5" style="1" customWidth="1"/>
    <col min="6392" max="6392" width="8" style="1" customWidth="1"/>
    <col min="6393" max="6393" width="7.875" style="1" customWidth="1"/>
    <col min="6394" max="6395" width="35.75" style="1" hidden="1" customWidth="1"/>
    <col min="6396" max="6643" width="7.875" style="1" customWidth="1"/>
    <col min="6644" max="6644" width="35.75" style="1"/>
    <col min="6645" max="6645" width="44.25" style="1" customWidth="1"/>
    <col min="6646" max="6647" width="19.5" style="1" customWidth="1"/>
    <col min="6648" max="6648" width="8" style="1" customWidth="1"/>
    <col min="6649" max="6649" width="7.875" style="1" customWidth="1"/>
    <col min="6650" max="6651" width="35.75" style="1" hidden="1" customWidth="1"/>
    <col min="6652" max="6899" width="7.875" style="1" customWidth="1"/>
    <col min="6900" max="6900" width="35.75" style="1"/>
    <col min="6901" max="6901" width="44.25" style="1" customWidth="1"/>
    <col min="6902" max="6903" width="19.5" style="1" customWidth="1"/>
    <col min="6904" max="6904" width="8" style="1" customWidth="1"/>
    <col min="6905" max="6905" width="7.875" style="1" customWidth="1"/>
    <col min="6906" max="6907" width="35.75" style="1" hidden="1" customWidth="1"/>
    <col min="6908" max="7155" width="7.875" style="1" customWidth="1"/>
    <col min="7156" max="7156" width="35.75" style="1"/>
    <col min="7157" max="7157" width="44.25" style="1" customWidth="1"/>
    <col min="7158" max="7159" width="19.5" style="1" customWidth="1"/>
    <col min="7160" max="7160" width="8" style="1" customWidth="1"/>
    <col min="7161" max="7161" width="7.875" style="1" customWidth="1"/>
    <col min="7162" max="7163" width="35.75" style="1" hidden="1" customWidth="1"/>
    <col min="7164" max="7411" width="7.875" style="1" customWidth="1"/>
    <col min="7412" max="7412" width="35.75" style="1"/>
    <col min="7413" max="7413" width="44.25" style="1" customWidth="1"/>
    <col min="7414" max="7415" width="19.5" style="1" customWidth="1"/>
    <col min="7416" max="7416" width="8" style="1" customWidth="1"/>
    <col min="7417" max="7417" width="7.875" style="1" customWidth="1"/>
    <col min="7418" max="7419" width="35.75" style="1" hidden="1" customWidth="1"/>
    <col min="7420" max="7667" width="7.875" style="1" customWidth="1"/>
    <col min="7668" max="7668" width="35.75" style="1"/>
    <col min="7669" max="7669" width="44.25" style="1" customWidth="1"/>
    <col min="7670" max="7671" width="19.5" style="1" customWidth="1"/>
    <col min="7672" max="7672" width="8" style="1" customWidth="1"/>
    <col min="7673" max="7673" width="7.875" style="1" customWidth="1"/>
    <col min="7674" max="7675" width="35.75" style="1" hidden="1" customWidth="1"/>
    <col min="7676" max="7923" width="7.875" style="1" customWidth="1"/>
    <col min="7924" max="7924" width="35.75" style="1"/>
    <col min="7925" max="7925" width="44.25" style="1" customWidth="1"/>
    <col min="7926" max="7927" width="19.5" style="1" customWidth="1"/>
    <col min="7928" max="7928" width="8" style="1" customWidth="1"/>
    <col min="7929" max="7929" width="7.875" style="1" customWidth="1"/>
    <col min="7930" max="7931" width="35.75" style="1" hidden="1" customWidth="1"/>
    <col min="7932" max="8179" width="7.875" style="1" customWidth="1"/>
    <col min="8180" max="8180" width="35.75" style="1"/>
    <col min="8181" max="8181" width="44.25" style="1" customWidth="1"/>
    <col min="8182" max="8183" width="19.5" style="1" customWidth="1"/>
    <col min="8184" max="8184" width="8" style="1" customWidth="1"/>
    <col min="8185" max="8185" width="7.875" style="1" customWidth="1"/>
    <col min="8186" max="8187" width="35.75" style="1" hidden="1" customWidth="1"/>
    <col min="8188" max="8435" width="7.875" style="1" customWidth="1"/>
    <col min="8436" max="8436" width="35.75" style="1"/>
    <col min="8437" max="8437" width="44.25" style="1" customWidth="1"/>
    <col min="8438" max="8439" width="19.5" style="1" customWidth="1"/>
    <col min="8440" max="8440" width="8" style="1" customWidth="1"/>
    <col min="8441" max="8441" width="7.875" style="1" customWidth="1"/>
    <col min="8442" max="8443" width="35.75" style="1" hidden="1" customWidth="1"/>
    <col min="8444" max="8691" width="7.875" style="1" customWidth="1"/>
    <col min="8692" max="8692" width="35.75" style="1"/>
    <col min="8693" max="8693" width="44.25" style="1" customWidth="1"/>
    <col min="8694" max="8695" width="19.5" style="1" customWidth="1"/>
    <col min="8696" max="8696" width="8" style="1" customWidth="1"/>
    <col min="8697" max="8697" width="7.875" style="1" customWidth="1"/>
    <col min="8698" max="8699" width="35.75" style="1" hidden="1" customWidth="1"/>
    <col min="8700" max="8947" width="7.875" style="1" customWidth="1"/>
    <col min="8948" max="8948" width="35.75" style="1"/>
    <col min="8949" max="8949" width="44.25" style="1" customWidth="1"/>
    <col min="8950" max="8951" width="19.5" style="1" customWidth="1"/>
    <col min="8952" max="8952" width="8" style="1" customWidth="1"/>
    <col min="8953" max="8953" width="7.875" style="1" customWidth="1"/>
    <col min="8954" max="8955" width="35.75" style="1" hidden="1" customWidth="1"/>
    <col min="8956" max="9203" width="7.875" style="1" customWidth="1"/>
    <col min="9204" max="9204" width="35.75" style="1"/>
    <col min="9205" max="9205" width="44.25" style="1" customWidth="1"/>
    <col min="9206" max="9207" width="19.5" style="1" customWidth="1"/>
    <col min="9208" max="9208" width="8" style="1" customWidth="1"/>
    <col min="9209" max="9209" width="7.875" style="1" customWidth="1"/>
    <col min="9210" max="9211" width="35.75" style="1" hidden="1" customWidth="1"/>
    <col min="9212" max="9459" width="7.875" style="1" customWidth="1"/>
    <col min="9460" max="9460" width="35.75" style="1"/>
    <col min="9461" max="9461" width="44.25" style="1" customWidth="1"/>
    <col min="9462" max="9463" width="19.5" style="1" customWidth="1"/>
    <col min="9464" max="9464" width="8" style="1" customWidth="1"/>
    <col min="9465" max="9465" width="7.875" style="1" customWidth="1"/>
    <col min="9466" max="9467" width="35.75" style="1" hidden="1" customWidth="1"/>
    <col min="9468" max="9715" width="7.875" style="1" customWidth="1"/>
    <col min="9716" max="9716" width="35.75" style="1"/>
    <col min="9717" max="9717" width="44.25" style="1" customWidth="1"/>
    <col min="9718" max="9719" width="19.5" style="1" customWidth="1"/>
    <col min="9720" max="9720" width="8" style="1" customWidth="1"/>
    <col min="9721" max="9721" width="7.875" style="1" customWidth="1"/>
    <col min="9722" max="9723" width="35.75" style="1" hidden="1" customWidth="1"/>
    <col min="9724" max="9971" width="7.875" style="1" customWidth="1"/>
    <col min="9972" max="9972" width="35.75" style="1"/>
    <col min="9973" max="9973" width="44.25" style="1" customWidth="1"/>
    <col min="9974" max="9975" width="19.5" style="1" customWidth="1"/>
    <col min="9976" max="9976" width="8" style="1" customWidth="1"/>
    <col min="9977" max="9977" width="7.875" style="1" customWidth="1"/>
    <col min="9978" max="9979" width="35.75" style="1" hidden="1" customWidth="1"/>
    <col min="9980" max="10227" width="7.875" style="1" customWidth="1"/>
    <col min="10228" max="10228" width="35.75" style="1"/>
    <col min="10229" max="10229" width="44.25" style="1" customWidth="1"/>
    <col min="10230" max="10231" width="19.5" style="1" customWidth="1"/>
    <col min="10232" max="10232" width="8" style="1" customWidth="1"/>
    <col min="10233" max="10233" width="7.875" style="1" customWidth="1"/>
    <col min="10234" max="10235" width="35.75" style="1" hidden="1" customWidth="1"/>
    <col min="10236" max="10483" width="7.875" style="1" customWidth="1"/>
    <col min="10484" max="10484" width="35.75" style="1"/>
    <col min="10485" max="10485" width="44.25" style="1" customWidth="1"/>
    <col min="10486" max="10487" width="19.5" style="1" customWidth="1"/>
    <col min="10488" max="10488" width="8" style="1" customWidth="1"/>
    <col min="10489" max="10489" width="7.875" style="1" customWidth="1"/>
    <col min="10490" max="10491" width="35.75" style="1" hidden="1" customWidth="1"/>
    <col min="10492" max="10739" width="7.875" style="1" customWidth="1"/>
    <col min="10740" max="10740" width="35.75" style="1"/>
    <col min="10741" max="10741" width="44.25" style="1" customWidth="1"/>
    <col min="10742" max="10743" width="19.5" style="1" customWidth="1"/>
    <col min="10744" max="10744" width="8" style="1" customWidth="1"/>
    <col min="10745" max="10745" width="7.875" style="1" customWidth="1"/>
    <col min="10746" max="10747" width="35.75" style="1" hidden="1" customWidth="1"/>
    <col min="10748" max="10995" width="7.875" style="1" customWidth="1"/>
    <col min="10996" max="10996" width="35.75" style="1"/>
    <col min="10997" max="10997" width="44.25" style="1" customWidth="1"/>
    <col min="10998" max="10999" width="19.5" style="1" customWidth="1"/>
    <col min="11000" max="11000" width="8" style="1" customWidth="1"/>
    <col min="11001" max="11001" width="7.875" style="1" customWidth="1"/>
    <col min="11002" max="11003" width="35.75" style="1" hidden="1" customWidth="1"/>
    <col min="11004" max="11251" width="7.875" style="1" customWidth="1"/>
    <col min="11252" max="11252" width="35.75" style="1"/>
    <col min="11253" max="11253" width="44.25" style="1" customWidth="1"/>
    <col min="11254" max="11255" width="19.5" style="1" customWidth="1"/>
    <col min="11256" max="11256" width="8" style="1" customWidth="1"/>
    <col min="11257" max="11257" width="7.875" style="1" customWidth="1"/>
    <col min="11258" max="11259" width="35.75" style="1" hidden="1" customWidth="1"/>
    <col min="11260" max="11507" width="7.875" style="1" customWidth="1"/>
    <col min="11508" max="11508" width="35.75" style="1"/>
    <col min="11509" max="11509" width="44.25" style="1" customWidth="1"/>
    <col min="11510" max="11511" width="19.5" style="1" customWidth="1"/>
    <col min="11512" max="11512" width="8" style="1" customWidth="1"/>
    <col min="11513" max="11513" width="7.875" style="1" customWidth="1"/>
    <col min="11514" max="11515" width="35.75" style="1" hidden="1" customWidth="1"/>
    <col min="11516" max="11763" width="7.875" style="1" customWidth="1"/>
    <col min="11764" max="11764" width="35.75" style="1"/>
    <col min="11765" max="11765" width="44.25" style="1" customWidth="1"/>
    <col min="11766" max="11767" width="19.5" style="1" customWidth="1"/>
    <col min="11768" max="11768" width="8" style="1" customWidth="1"/>
    <col min="11769" max="11769" width="7.875" style="1" customWidth="1"/>
    <col min="11770" max="11771" width="35.75" style="1" hidden="1" customWidth="1"/>
    <col min="11772" max="12019" width="7.875" style="1" customWidth="1"/>
    <col min="12020" max="12020" width="35.75" style="1"/>
    <col min="12021" max="12021" width="44.25" style="1" customWidth="1"/>
    <col min="12022" max="12023" width="19.5" style="1" customWidth="1"/>
    <col min="12024" max="12024" width="8" style="1" customWidth="1"/>
    <col min="12025" max="12025" width="7.875" style="1" customWidth="1"/>
    <col min="12026" max="12027" width="35.75" style="1" hidden="1" customWidth="1"/>
    <col min="12028" max="12275" width="7.875" style="1" customWidth="1"/>
    <col min="12276" max="12276" width="35.75" style="1"/>
    <col min="12277" max="12277" width="44.25" style="1" customWidth="1"/>
    <col min="12278" max="12279" width="19.5" style="1" customWidth="1"/>
    <col min="12280" max="12280" width="8" style="1" customWidth="1"/>
    <col min="12281" max="12281" width="7.875" style="1" customWidth="1"/>
    <col min="12282" max="12283" width="35.75" style="1" hidden="1" customWidth="1"/>
    <col min="12284" max="12531" width="7.875" style="1" customWidth="1"/>
    <col min="12532" max="12532" width="35.75" style="1"/>
    <col min="12533" max="12533" width="44.25" style="1" customWidth="1"/>
    <col min="12534" max="12535" width="19.5" style="1" customWidth="1"/>
    <col min="12536" max="12536" width="8" style="1" customWidth="1"/>
    <col min="12537" max="12537" width="7.875" style="1" customWidth="1"/>
    <col min="12538" max="12539" width="35.75" style="1" hidden="1" customWidth="1"/>
    <col min="12540" max="12787" width="7.875" style="1" customWidth="1"/>
    <col min="12788" max="12788" width="35.75" style="1"/>
    <col min="12789" max="12789" width="44.25" style="1" customWidth="1"/>
    <col min="12790" max="12791" width="19.5" style="1" customWidth="1"/>
    <col min="12792" max="12792" width="8" style="1" customWidth="1"/>
    <col min="12793" max="12793" width="7.875" style="1" customWidth="1"/>
    <col min="12794" max="12795" width="35.75" style="1" hidden="1" customWidth="1"/>
    <col min="12796" max="13043" width="7.875" style="1" customWidth="1"/>
    <col min="13044" max="13044" width="35.75" style="1"/>
    <col min="13045" max="13045" width="44.25" style="1" customWidth="1"/>
    <col min="13046" max="13047" width="19.5" style="1" customWidth="1"/>
    <col min="13048" max="13048" width="8" style="1" customWidth="1"/>
    <col min="13049" max="13049" width="7.875" style="1" customWidth="1"/>
    <col min="13050" max="13051" width="35.75" style="1" hidden="1" customWidth="1"/>
    <col min="13052" max="13299" width="7.875" style="1" customWidth="1"/>
    <col min="13300" max="13300" width="35.75" style="1"/>
    <col min="13301" max="13301" width="44.25" style="1" customWidth="1"/>
    <col min="13302" max="13303" width="19.5" style="1" customWidth="1"/>
    <col min="13304" max="13304" width="8" style="1" customWidth="1"/>
    <col min="13305" max="13305" width="7.875" style="1" customWidth="1"/>
    <col min="13306" max="13307" width="35.75" style="1" hidden="1" customWidth="1"/>
    <col min="13308" max="13555" width="7.875" style="1" customWidth="1"/>
    <col min="13556" max="13556" width="35.75" style="1"/>
    <col min="13557" max="13557" width="44.25" style="1" customWidth="1"/>
    <col min="13558" max="13559" width="19.5" style="1" customWidth="1"/>
    <col min="13560" max="13560" width="8" style="1" customWidth="1"/>
    <col min="13561" max="13561" width="7.875" style="1" customWidth="1"/>
    <col min="13562" max="13563" width="35.75" style="1" hidden="1" customWidth="1"/>
    <col min="13564" max="13811" width="7.875" style="1" customWidth="1"/>
    <col min="13812" max="13812" width="35.75" style="1"/>
    <col min="13813" max="13813" width="44.25" style="1" customWidth="1"/>
    <col min="13814" max="13815" width="19.5" style="1" customWidth="1"/>
    <col min="13816" max="13816" width="8" style="1" customWidth="1"/>
    <col min="13817" max="13817" width="7.875" style="1" customWidth="1"/>
    <col min="13818" max="13819" width="35.75" style="1" hidden="1" customWidth="1"/>
    <col min="13820" max="14067" width="7.875" style="1" customWidth="1"/>
    <col min="14068" max="14068" width="35.75" style="1"/>
    <col min="14069" max="14069" width="44.25" style="1" customWidth="1"/>
    <col min="14070" max="14071" width="19.5" style="1" customWidth="1"/>
    <col min="14072" max="14072" width="8" style="1" customWidth="1"/>
    <col min="14073" max="14073" width="7.875" style="1" customWidth="1"/>
    <col min="14074" max="14075" width="35.75" style="1" hidden="1" customWidth="1"/>
    <col min="14076" max="14323" width="7.875" style="1" customWidth="1"/>
    <col min="14324" max="14324" width="35.75" style="1"/>
    <col min="14325" max="14325" width="44.25" style="1" customWidth="1"/>
    <col min="14326" max="14327" width="19.5" style="1" customWidth="1"/>
    <col min="14328" max="14328" width="8" style="1" customWidth="1"/>
    <col min="14329" max="14329" width="7.875" style="1" customWidth="1"/>
    <col min="14330" max="14331" width="35.75" style="1" hidden="1" customWidth="1"/>
    <col min="14332" max="14579" width="7.875" style="1" customWidth="1"/>
    <col min="14580" max="14580" width="35.75" style="1"/>
    <col min="14581" max="14581" width="44.25" style="1" customWidth="1"/>
    <col min="14582" max="14583" width="19.5" style="1" customWidth="1"/>
    <col min="14584" max="14584" width="8" style="1" customWidth="1"/>
    <col min="14585" max="14585" width="7.875" style="1" customWidth="1"/>
    <col min="14586" max="14587" width="35.75" style="1" hidden="1" customWidth="1"/>
    <col min="14588" max="14835" width="7.875" style="1" customWidth="1"/>
    <col min="14836" max="14836" width="35.75" style="1"/>
    <col min="14837" max="14837" width="44.25" style="1" customWidth="1"/>
    <col min="14838" max="14839" width="19.5" style="1" customWidth="1"/>
    <col min="14840" max="14840" width="8" style="1" customWidth="1"/>
    <col min="14841" max="14841" width="7.875" style="1" customWidth="1"/>
    <col min="14842" max="14843" width="35.75" style="1" hidden="1" customWidth="1"/>
    <col min="14844" max="15091" width="7.875" style="1" customWidth="1"/>
    <col min="15092" max="15092" width="35.75" style="1"/>
    <col min="15093" max="15093" width="44.25" style="1" customWidth="1"/>
    <col min="15094" max="15095" width="19.5" style="1" customWidth="1"/>
    <col min="15096" max="15096" width="8" style="1" customWidth="1"/>
    <col min="15097" max="15097" width="7.875" style="1" customWidth="1"/>
    <col min="15098" max="15099" width="35.75" style="1" hidden="1" customWidth="1"/>
    <col min="15100" max="15347" width="7.875" style="1" customWidth="1"/>
    <col min="15348" max="15348" width="35.75" style="1"/>
    <col min="15349" max="15349" width="44.25" style="1" customWidth="1"/>
    <col min="15350" max="15351" width="19.5" style="1" customWidth="1"/>
    <col min="15352" max="15352" width="8" style="1" customWidth="1"/>
    <col min="15353" max="15353" width="7.875" style="1" customWidth="1"/>
    <col min="15354" max="15355" width="35.75" style="1" hidden="1" customWidth="1"/>
    <col min="15356" max="15603" width="7.875" style="1" customWidth="1"/>
    <col min="15604" max="15604" width="35.75" style="1"/>
    <col min="15605" max="15605" width="44.25" style="1" customWidth="1"/>
    <col min="15606" max="15607" width="19.5" style="1" customWidth="1"/>
    <col min="15608" max="15608" width="8" style="1" customWidth="1"/>
    <col min="15609" max="15609" width="7.875" style="1" customWidth="1"/>
    <col min="15610" max="15611" width="35.75" style="1" hidden="1" customWidth="1"/>
    <col min="15612" max="15859" width="7.875" style="1" customWidth="1"/>
    <col min="15860" max="15860" width="35.75" style="1"/>
    <col min="15861" max="15861" width="44.25" style="1" customWidth="1"/>
    <col min="15862" max="15863" width="19.5" style="1" customWidth="1"/>
    <col min="15864" max="15864" width="8" style="1" customWidth="1"/>
    <col min="15865" max="15865" width="7.875" style="1" customWidth="1"/>
    <col min="15866" max="15867" width="35.75" style="1" hidden="1" customWidth="1"/>
    <col min="15868" max="16115" width="7.875" style="1" customWidth="1"/>
    <col min="16116" max="16116" width="35.75" style="1"/>
    <col min="16117" max="16117" width="44.25" style="1" customWidth="1"/>
    <col min="16118" max="16119" width="19.5" style="1" customWidth="1"/>
    <col min="16120" max="16120" width="8" style="1" customWidth="1"/>
    <col min="16121" max="16121" width="7.875" style="1" customWidth="1"/>
    <col min="16122" max="16123" width="35.75" style="1" hidden="1" customWidth="1"/>
    <col min="16124" max="16371" width="7.875" style="1" customWidth="1"/>
    <col min="16372" max="16384" width="35.75" style="1"/>
  </cols>
  <sheetData>
    <row r="1" ht="18.75" spans="1:3">
      <c r="A1" s="6" t="s">
        <v>75</v>
      </c>
      <c r="B1" s="7"/>
      <c r="C1" s="7"/>
    </row>
    <row r="2" ht="23.25" spans="1:3">
      <c r="A2" s="32" t="s">
        <v>76</v>
      </c>
      <c r="B2" s="32"/>
      <c r="C2" s="32"/>
    </row>
    <row r="3" spans="1:3">
      <c r="A3" s="9"/>
      <c r="B3" s="9"/>
      <c r="C3" s="10" t="s">
        <v>2</v>
      </c>
    </row>
    <row r="4" s="2" customFormat="1" ht="24.95" customHeight="1" spans="1:4">
      <c r="A4" s="11" t="s">
        <v>77</v>
      </c>
      <c r="B4" s="11" t="s">
        <v>43</v>
      </c>
      <c r="C4" s="11" t="s">
        <v>45</v>
      </c>
      <c r="D4" s="33"/>
    </row>
    <row r="5" s="3" customFormat="1" ht="24.95" customHeight="1" spans="1:4">
      <c r="A5" s="31" t="s">
        <v>78</v>
      </c>
      <c r="B5" s="13" t="s">
        <v>9</v>
      </c>
      <c r="C5" s="14">
        <f>SUM(C6:C7)</f>
        <v>29.9072</v>
      </c>
      <c r="D5" s="34"/>
    </row>
    <row r="6" s="4" customFormat="1" ht="24.95" customHeight="1" spans="1:4">
      <c r="A6" s="23" t="s">
        <v>79</v>
      </c>
      <c r="B6" s="13" t="s">
        <v>10</v>
      </c>
      <c r="C6" s="35">
        <v>6.2772</v>
      </c>
      <c r="D6" s="36"/>
    </row>
    <row r="7" s="16" customFormat="1" ht="24.95" customHeight="1" spans="1:4">
      <c r="A7" s="23" t="s">
        <v>80</v>
      </c>
      <c r="B7" s="13" t="s">
        <v>11</v>
      </c>
      <c r="C7" s="37">
        <v>23.63</v>
      </c>
      <c r="D7" s="38"/>
    </row>
    <row r="8" s="17" customFormat="1" ht="24.95" customHeight="1" spans="1:4">
      <c r="A8" s="31" t="s">
        <v>81</v>
      </c>
      <c r="B8" s="13" t="s">
        <v>12</v>
      </c>
      <c r="C8" s="37">
        <f>C9+C10</f>
        <v>2.76</v>
      </c>
      <c r="D8" s="39"/>
    </row>
    <row r="9" s="16" customFormat="1" ht="24.95" customHeight="1" spans="1:4">
      <c r="A9" s="23" t="s">
        <v>79</v>
      </c>
      <c r="B9" s="40" t="s">
        <v>13</v>
      </c>
      <c r="C9" s="37">
        <v>0.26</v>
      </c>
      <c r="D9" s="41"/>
    </row>
    <row r="10" s="16" customFormat="1" ht="24.95" customHeight="1" spans="1:4">
      <c r="A10" s="23" t="s">
        <v>80</v>
      </c>
      <c r="B10" s="40" t="s">
        <v>14</v>
      </c>
      <c r="C10" s="37">
        <v>2.5</v>
      </c>
      <c r="D10" s="41"/>
    </row>
    <row r="11" ht="30" customHeight="1" spans="1:1">
      <c r="A11" s="15"/>
    </row>
  </sheetData>
  <pageMargins left="0.699305555555556" right="0.699305555555556" top="0.75" bottom="0.75" header="0.3" footer="0.3"/>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9"/>
  <sheetViews>
    <sheetView topLeftCell="B1" workbookViewId="0">
      <selection activeCell="E5" sqref="E5:E18"/>
    </sheetView>
  </sheetViews>
  <sheetFormatPr defaultColWidth="7.875" defaultRowHeight="15.75" outlineLevelCol="4"/>
  <cols>
    <col min="1" max="1" width="9.25" style="1" customWidth="1"/>
    <col min="2" max="3" width="19.5" style="1" customWidth="1"/>
    <col min="4" max="4" width="14.25" style="1" customWidth="1"/>
    <col min="5" max="5" width="14.5" style="1" customWidth="1"/>
    <col min="6" max="6" width="7.875" style="1" customWidth="1"/>
    <col min="7" max="254" width="7.875" style="1"/>
    <col min="255" max="255" width="35.75" style="1" customWidth="1"/>
    <col min="256" max="256" width="7.875" style="5"/>
    <col min="257" max="257" width="9.25" style="5" customWidth="1"/>
    <col min="258" max="259" width="19.5" style="5" customWidth="1"/>
    <col min="260" max="260" width="14.25" style="5" customWidth="1"/>
    <col min="261" max="261" width="13" style="5" customWidth="1"/>
    <col min="262" max="262" width="7.875" style="5" customWidth="1"/>
    <col min="263" max="510" width="7.875" style="5"/>
    <col min="511" max="511" width="35.75" style="5" customWidth="1"/>
    <col min="512" max="512" width="7.875" style="5"/>
    <col min="513" max="513" width="9.25" style="5" customWidth="1"/>
    <col min="514" max="515" width="19.5" style="5" customWidth="1"/>
    <col min="516" max="516" width="14.25" style="5" customWidth="1"/>
    <col min="517" max="517" width="13" style="5" customWidth="1"/>
    <col min="518" max="518" width="7.875" style="5" customWidth="1"/>
    <col min="519" max="766" width="7.875" style="5"/>
    <col min="767" max="767" width="35.75" style="5" customWidth="1"/>
    <col min="768" max="768" width="7.875" style="5"/>
    <col min="769" max="769" width="9.25" style="5" customWidth="1"/>
    <col min="770" max="771" width="19.5" style="5" customWidth="1"/>
    <col min="772" max="772" width="14.25" style="5" customWidth="1"/>
    <col min="773" max="773" width="13" style="5" customWidth="1"/>
    <col min="774" max="774" width="7.875" style="5" customWidth="1"/>
    <col min="775" max="1022" width="7.875" style="5"/>
    <col min="1023" max="1023" width="35.75" style="5" customWidth="1"/>
    <col min="1024" max="1024" width="7.875" style="5"/>
    <col min="1025" max="1025" width="9.25" style="5" customWidth="1"/>
    <col min="1026" max="1027" width="19.5" style="5" customWidth="1"/>
    <col min="1028" max="1028" width="14.25" style="5" customWidth="1"/>
    <col min="1029" max="1029" width="13" style="5" customWidth="1"/>
    <col min="1030" max="1030" width="7.875" style="5" customWidth="1"/>
    <col min="1031" max="1278" width="7.875" style="5"/>
    <col min="1279" max="1279" width="35.75" style="5" customWidth="1"/>
    <col min="1280" max="1280" width="7.875" style="5"/>
    <col min="1281" max="1281" width="9.25" style="5" customWidth="1"/>
    <col min="1282" max="1283" width="19.5" style="5" customWidth="1"/>
    <col min="1284" max="1284" width="14.25" style="5" customWidth="1"/>
    <col min="1285" max="1285" width="13" style="5" customWidth="1"/>
    <col min="1286" max="1286" width="7.875" style="5" customWidth="1"/>
    <col min="1287" max="1534" width="7.875" style="5"/>
    <col min="1535" max="1535" width="35.75" style="5" customWidth="1"/>
    <col min="1536" max="1536" width="7.875" style="5"/>
    <col min="1537" max="1537" width="9.25" style="5" customWidth="1"/>
    <col min="1538" max="1539" width="19.5" style="5" customWidth="1"/>
    <col min="1540" max="1540" width="14.25" style="5" customWidth="1"/>
    <col min="1541" max="1541" width="13" style="5" customWidth="1"/>
    <col min="1542" max="1542" width="7.875" style="5" customWidth="1"/>
    <col min="1543" max="1790" width="7.875" style="5"/>
    <col min="1791" max="1791" width="35.75" style="5" customWidth="1"/>
    <col min="1792" max="1792" width="7.875" style="5"/>
    <col min="1793" max="1793" width="9.25" style="5" customWidth="1"/>
    <col min="1794" max="1795" width="19.5" style="5" customWidth="1"/>
    <col min="1796" max="1796" width="14.25" style="5" customWidth="1"/>
    <col min="1797" max="1797" width="13" style="5" customWidth="1"/>
    <col min="1798" max="1798" width="7.875" style="5" customWidth="1"/>
    <col min="1799" max="2046" width="7.875" style="5"/>
    <col min="2047" max="2047" width="35.75" style="5" customWidth="1"/>
    <col min="2048" max="2048" width="7.875" style="5"/>
    <col min="2049" max="2049" width="9.25" style="5" customWidth="1"/>
    <col min="2050" max="2051" width="19.5" style="5" customWidth="1"/>
    <col min="2052" max="2052" width="14.25" style="5" customWidth="1"/>
    <col min="2053" max="2053" width="13" style="5" customWidth="1"/>
    <col min="2054" max="2054" width="7.875" style="5" customWidth="1"/>
    <col min="2055" max="2302" width="7.875" style="5"/>
    <col min="2303" max="2303" width="35.75" style="5" customWidth="1"/>
    <col min="2304" max="2304" width="7.875" style="5"/>
    <col min="2305" max="2305" width="9.25" style="5" customWidth="1"/>
    <col min="2306" max="2307" width="19.5" style="5" customWidth="1"/>
    <col min="2308" max="2308" width="14.25" style="5" customWidth="1"/>
    <col min="2309" max="2309" width="13" style="5" customWidth="1"/>
    <col min="2310" max="2310" width="7.875" style="5" customWidth="1"/>
    <col min="2311" max="2558" width="7.875" style="5"/>
    <col min="2559" max="2559" width="35.75" style="5" customWidth="1"/>
    <col min="2560" max="2560" width="7.875" style="5"/>
    <col min="2561" max="2561" width="9.25" style="5" customWidth="1"/>
    <col min="2562" max="2563" width="19.5" style="5" customWidth="1"/>
    <col min="2564" max="2564" width="14.25" style="5" customWidth="1"/>
    <col min="2565" max="2565" width="13" style="5" customWidth="1"/>
    <col min="2566" max="2566" width="7.875" style="5" customWidth="1"/>
    <col min="2567" max="2814" width="7.875" style="5"/>
    <col min="2815" max="2815" width="35.75" style="5" customWidth="1"/>
    <col min="2816" max="2816" width="7.875" style="5"/>
    <col min="2817" max="2817" width="9.25" style="5" customWidth="1"/>
    <col min="2818" max="2819" width="19.5" style="5" customWidth="1"/>
    <col min="2820" max="2820" width="14.25" style="5" customWidth="1"/>
    <col min="2821" max="2821" width="13" style="5" customWidth="1"/>
    <col min="2822" max="2822" width="7.875" style="5" customWidth="1"/>
    <col min="2823" max="3070" width="7.875" style="5"/>
    <col min="3071" max="3071" width="35.75" style="5" customWidth="1"/>
    <col min="3072" max="3072" width="7.875" style="5"/>
    <col min="3073" max="3073" width="9.25" style="5" customWidth="1"/>
    <col min="3074" max="3075" width="19.5" style="5" customWidth="1"/>
    <col min="3076" max="3076" width="14.25" style="5" customWidth="1"/>
    <col min="3077" max="3077" width="13" style="5" customWidth="1"/>
    <col min="3078" max="3078" width="7.875" style="5" customWidth="1"/>
    <col min="3079" max="3326" width="7.875" style="5"/>
    <col min="3327" max="3327" width="35.75" style="5" customWidth="1"/>
    <col min="3328" max="3328" width="7.875" style="5"/>
    <col min="3329" max="3329" width="9.25" style="5" customWidth="1"/>
    <col min="3330" max="3331" width="19.5" style="5" customWidth="1"/>
    <col min="3332" max="3332" width="14.25" style="5" customWidth="1"/>
    <col min="3333" max="3333" width="13" style="5" customWidth="1"/>
    <col min="3334" max="3334" width="7.875" style="5" customWidth="1"/>
    <col min="3335" max="3582" width="7.875" style="5"/>
    <col min="3583" max="3583" width="35.75" style="5" customWidth="1"/>
    <col min="3584" max="3584" width="7.875" style="5"/>
    <col min="3585" max="3585" width="9.25" style="5" customWidth="1"/>
    <col min="3586" max="3587" width="19.5" style="5" customWidth="1"/>
    <col min="3588" max="3588" width="14.25" style="5" customWidth="1"/>
    <col min="3589" max="3589" width="13" style="5" customWidth="1"/>
    <col min="3590" max="3590" width="7.875" style="5" customWidth="1"/>
    <col min="3591" max="3838" width="7.875" style="5"/>
    <col min="3839" max="3839" width="35.75" style="5" customWidth="1"/>
    <col min="3840" max="3840" width="7.875" style="5"/>
    <col min="3841" max="3841" width="9.25" style="5" customWidth="1"/>
    <col min="3842" max="3843" width="19.5" style="5" customWidth="1"/>
    <col min="3844" max="3844" width="14.25" style="5" customWidth="1"/>
    <col min="3845" max="3845" width="13" style="5" customWidth="1"/>
    <col min="3846" max="3846" width="7.875" style="5" customWidth="1"/>
    <col min="3847" max="4094" width="7.875" style="5"/>
    <col min="4095" max="4095" width="35.75" style="5" customWidth="1"/>
    <col min="4096" max="4096" width="7.875" style="5"/>
    <col min="4097" max="4097" width="9.25" style="5" customWidth="1"/>
    <col min="4098" max="4099" width="19.5" style="5" customWidth="1"/>
    <col min="4100" max="4100" width="14.25" style="5" customWidth="1"/>
    <col min="4101" max="4101" width="13" style="5" customWidth="1"/>
    <col min="4102" max="4102" width="7.875" style="5" customWidth="1"/>
    <col min="4103" max="4350" width="7.875" style="5"/>
    <col min="4351" max="4351" width="35.75" style="5" customWidth="1"/>
    <col min="4352" max="4352" width="7.875" style="5"/>
    <col min="4353" max="4353" width="9.25" style="5" customWidth="1"/>
    <col min="4354" max="4355" width="19.5" style="5" customWidth="1"/>
    <col min="4356" max="4356" width="14.25" style="5" customWidth="1"/>
    <col min="4357" max="4357" width="13" style="5" customWidth="1"/>
    <col min="4358" max="4358" width="7.875" style="5" customWidth="1"/>
    <col min="4359" max="4606" width="7.875" style="5"/>
    <col min="4607" max="4607" width="35.75" style="5" customWidth="1"/>
    <col min="4608" max="4608" width="7.875" style="5"/>
    <col min="4609" max="4609" width="9.25" style="5" customWidth="1"/>
    <col min="4610" max="4611" width="19.5" style="5" customWidth="1"/>
    <col min="4612" max="4612" width="14.25" style="5" customWidth="1"/>
    <col min="4613" max="4613" width="13" style="5" customWidth="1"/>
    <col min="4614" max="4614" width="7.875" style="5" customWidth="1"/>
    <col min="4615" max="4862" width="7.875" style="5"/>
    <col min="4863" max="4863" width="35.75" style="5" customWidth="1"/>
    <col min="4864" max="4864" width="7.875" style="5"/>
    <col min="4865" max="4865" width="9.25" style="5" customWidth="1"/>
    <col min="4866" max="4867" width="19.5" style="5" customWidth="1"/>
    <col min="4868" max="4868" width="14.25" style="5" customWidth="1"/>
    <col min="4869" max="4869" width="13" style="5" customWidth="1"/>
    <col min="4870" max="4870" width="7.875" style="5" customWidth="1"/>
    <col min="4871" max="5118" width="7.875" style="5"/>
    <col min="5119" max="5119" width="35.75" style="5" customWidth="1"/>
    <col min="5120" max="5120" width="7.875" style="5"/>
    <col min="5121" max="5121" width="9.25" style="5" customWidth="1"/>
    <col min="5122" max="5123" width="19.5" style="5" customWidth="1"/>
    <col min="5124" max="5124" width="14.25" style="5" customWidth="1"/>
    <col min="5125" max="5125" width="13" style="5" customWidth="1"/>
    <col min="5126" max="5126" width="7.875" style="5" customWidth="1"/>
    <col min="5127" max="5374" width="7.875" style="5"/>
    <col min="5375" max="5375" width="35.75" style="5" customWidth="1"/>
    <col min="5376" max="5376" width="7.875" style="5"/>
    <col min="5377" max="5377" width="9.25" style="5" customWidth="1"/>
    <col min="5378" max="5379" width="19.5" style="5" customWidth="1"/>
    <col min="5380" max="5380" width="14.25" style="5" customWidth="1"/>
    <col min="5381" max="5381" width="13" style="5" customWidth="1"/>
    <col min="5382" max="5382" width="7.875" style="5" customWidth="1"/>
    <col min="5383" max="5630" width="7.875" style="5"/>
    <col min="5631" max="5631" width="35.75" style="5" customWidth="1"/>
    <col min="5632" max="5632" width="7.875" style="5"/>
    <col min="5633" max="5633" width="9.25" style="5" customWidth="1"/>
    <col min="5634" max="5635" width="19.5" style="5" customWidth="1"/>
    <col min="5636" max="5636" width="14.25" style="5" customWidth="1"/>
    <col min="5637" max="5637" width="13" style="5" customWidth="1"/>
    <col min="5638" max="5638" width="7.875" style="5" customWidth="1"/>
    <col min="5639" max="5886" width="7.875" style="5"/>
    <col min="5887" max="5887" width="35.75" style="5" customWidth="1"/>
    <col min="5888" max="5888" width="7.875" style="5"/>
    <col min="5889" max="5889" width="9.25" style="5" customWidth="1"/>
    <col min="5890" max="5891" width="19.5" style="5" customWidth="1"/>
    <col min="5892" max="5892" width="14.25" style="5" customWidth="1"/>
    <col min="5893" max="5893" width="13" style="5" customWidth="1"/>
    <col min="5894" max="5894" width="7.875" style="5" customWidth="1"/>
    <col min="5895" max="6142" width="7.875" style="5"/>
    <col min="6143" max="6143" width="35.75" style="5" customWidth="1"/>
    <col min="6144" max="6144" width="7.875" style="5"/>
    <col min="6145" max="6145" width="9.25" style="5" customWidth="1"/>
    <col min="6146" max="6147" width="19.5" style="5" customWidth="1"/>
    <col min="6148" max="6148" width="14.25" style="5" customWidth="1"/>
    <col min="6149" max="6149" width="13" style="5" customWidth="1"/>
    <col min="6150" max="6150" width="7.875" style="5" customWidth="1"/>
    <col min="6151" max="6398" width="7.875" style="5"/>
    <col min="6399" max="6399" width="35.75" style="5" customWidth="1"/>
    <col min="6400" max="6400" width="7.875" style="5"/>
    <col min="6401" max="6401" width="9.25" style="5" customWidth="1"/>
    <col min="6402" max="6403" width="19.5" style="5" customWidth="1"/>
    <col min="6404" max="6404" width="14.25" style="5" customWidth="1"/>
    <col min="6405" max="6405" width="13" style="5" customWidth="1"/>
    <col min="6406" max="6406" width="7.875" style="5" customWidth="1"/>
    <col min="6407" max="6654" width="7.875" style="5"/>
    <col min="6655" max="6655" width="35.75" style="5" customWidth="1"/>
    <col min="6656" max="6656" width="7.875" style="5"/>
    <col min="6657" max="6657" width="9.25" style="5" customWidth="1"/>
    <col min="6658" max="6659" width="19.5" style="5" customWidth="1"/>
    <col min="6660" max="6660" width="14.25" style="5" customWidth="1"/>
    <col min="6661" max="6661" width="13" style="5" customWidth="1"/>
    <col min="6662" max="6662" width="7.875" style="5" customWidth="1"/>
    <col min="6663" max="6910" width="7.875" style="5"/>
    <col min="6911" max="6911" width="35.75" style="5" customWidth="1"/>
    <col min="6912" max="6912" width="7.875" style="5"/>
    <col min="6913" max="6913" width="9.25" style="5" customWidth="1"/>
    <col min="6914" max="6915" width="19.5" style="5" customWidth="1"/>
    <col min="6916" max="6916" width="14.25" style="5" customWidth="1"/>
    <col min="6917" max="6917" width="13" style="5" customWidth="1"/>
    <col min="6918" max="6918" width="7.875" style="5" customWidth="1"/>
    <col min="6919" max="7166" width="7.875" style="5"/>
    <col min="7167" max="7167" width="35.75" style="5" customWidth="1"/>
    <col min="7168" max="7168" width="7.875" style="5"/>
    <col min="7169" max="7169" width="9.25" style="5" customWidth="1"/>
    <col min="7170" max="7171" width="19.5" style="5" customWidth="1"/>
    <col min="7172" max="7172" width="14.25" style="5" customWidth="1"/>
    <col min="7173" max="7173" width="13" style="5" customWidth="1"/>
    <col min="7174" max="7174" width="7.875" style="5" customWidth="1"/>
    <col min="7175" max="7422" width="7.875" style="5"/>
    <col min="7423" max="7423" width="35.75" style="5" customWidth="1"/>
    <col min="7424" max="7424" width="7.875" style="5"/>
    <col min="7425" max="7425" width="9.25" style="5" customWidth="1"/>
    <col min="7426" max="7427" width="19.5" style="5" customWidth="1"/>
    <col min="7428" max="7428" width="14.25" style="5" customWidth="1"/>
    <col min="7429" max="7429" width="13" style="5" customWidth="1"/>
    <col min="7430" max="7430" width="7.875" style="5" customWidth="1"/>
    <col min="7431" max="7678" width="7.875" style="5"/>
    <col min="7679" max="7679" width="35.75" style="5" customWidth="1"/>
    <col min="7680" max="7680" width="7.875" style="5"/>
    <col min="7681" max="7681" width="9.25" style="5" customWidth="1"/>
    <col min="7682" max="7683" width="19.5" style="5" customWidth="1"/>
    <col min="7684" max="7684" width="14.25" style="5" customWidth="1"/>
    <col min="7685" max="7685" width="13" style="5" customWidth="1"/>
    <col min="7686" max="7686" width="7.875" style="5" customWidth="1"/>
    <col min="7687" max="7934" width="7.875" style="5"/>
    <col min="7935" max="7935" width="35.75" style="5" customWidth="1"/>
    <col min="7936" max="7936" width="7.875" style="5"/>
    <col min="7937" max="7937" width="9.25" style="5" customWidth="1"/>
    <col min="7938" max="7939" width="19.5" style="5" customWidth="1"/>
    <col min="7940" max="7940" width="14.25" style="5" customWidth="1"/>
    <col min="7941" max="7941" width="13" style="5" customWidth="1"/>
    <col min="7942" max="7942" width="7.875" style="5" customWidth="1"/>
    <col min="7943" max="8190" width="7.875" style="5"/>
    <col min="8191" max="8191" width="35.75" style="5" customWidth="1"/>
    <col min="8192" max="8192" width="7.875" style="5"/>
    <col min="8193" max="8193" width="9.25" style="5" customWidth="1"/>
    <col min="8194" max="8195" width="19.5" style="5" customWidth="1"/>
    <col min="8196" max="8196" width="14.25" style="5" customWidth="1"/>
    <col min="8197" max="8197" width="13" style="5" customWidth="1"/>
    <col min="8198" max="8198" width="7.875" style="5" customWidth="1"/>
    <col min="8199" max="8446" width="7.875" style="5"/>
    <col min="8447" max="8447" width="35.75" style="5" customWidth="1"/>
    <col min="8448" max="8448" width="7.875" style="5"/>
    <col min="8449" max="8449" width="9.25" style="5" customWidth="1"/>
    <col min="8450" max="8451" width="19.5" style="5" customWidth="1"/>
    <col min="8452" max="8452" width="14.25" style="5" customWidth="1"/>
    <col min="8453" max="8453" width="13" style="5" customWidth="1"/>
    <col min="8454" max="8454" width="7.875" style="5" customWidth="1"/>
    <col min="8455" max="8702" width="7.875" style="5"/>
    <col min="8703" max="8703" width="35.75" style="5" customWidth="1"/>
    <col min="8704" max="8704" width="7.875" style="5"/>
    <col min="8705" max="8705" width="9.25" style="5" customWidth="1"/>
    <col min="8706" max="8707" width="19.5" style="5" customWidth="1"/>
    <col min="8708" max="8708" width="14.25" style="5" customWidth="1"/>
    <col min="8709" max="8709" width="13" style="5" customWidth="1"/>
    <col min="8710" max="8710" width="7.875" style="5" customWidth="1"/>
    <col min="8711" max="8958" width="7.875" style="5"/>
    <col min="8959" max="8959" width="35.75" style="5" customWidth="1"/>
    <col min="8960" max="8960" width="7.875" style="5"/>
    <col min="8961" max="8961" width="9.25" style="5" customWidth="1"/>
    <col min="8962" max="8963" width="19.5" style="5" customWidth="1"/>
    <col min="8964" max="8964" width="14.25" style="5" customWidth="1"/>
    <col min="8965" max="8965" width="13" style="5" customWidth="1"/>
    <col min="8966" max="8966" width="7.875" style="5" customWidth="1"/>
    <col min="8967" max="9214" width="7.875" style="5"/>
    <col min="9215" max="9215" width="35.75" style="5" customWidth="1"/>
    <col min="9216" max="9216" width="7.875" style="5"/>
    <col min="9217" max="9217" width="9.25" style="5" customWidth="1"/>
    <col min="9218" max="9219" width="19.5" style="5" customWidth="1"/>
    <col min="9220" max="9220" width="14.25" style="5" customWidth="1"/>
    <col min="9221" max="9221" width="13" style="5" customWidth="1"/>
    <col min="9222" max="9222" width="7.875" style="5" customWidth="1"/>
    <col min="9223" max="9470" width="7.875" style="5"/>
    <col min="9471" max="9471" width="35.75" style="5" customWidth="1"/>
    <col min="9472" max="9472" width="7.875" style="5"/>
    <col min="9473" max="9473" width="9.25" style="5" customWidth="1"/>
    <col min="9474" max="9475" width="19.5" style="5" customWidth="1"/>
    <col min="9476" max="9476" width="14.25" style="5" customWidth="1"/>
    <col min="9477" max="9477" width="13" style="5" customWidth="1"/>
    <col min="9478" max="9478" width="7.875" style="5" customWidth="1"/>
    <col min="9479" max="9726" width="7.875" style="5"/>
    <col min="9727" max="9727" width="35.75" style="5" customWidth="1"/>
    <col min="9728" max="9728" width="7.875" style="5"/>
    <col min="9729" max="9729" width="9.25" style="5" customWidth="1"/>
    <col min="9730" max="9731" width="19.5" style="5" customWidth="1"/>
    <col min="9732" max="9732" width="14.25" style="5" customWidth="1"/>
    <col min="9733" max="9733" width="13" style="5" customWidth="1"/>
    <col min="9734" max="9734" width="7.875" style="5" customWidth="1"/>
    <col min="9735" max="9982" width="7.875" style="5"/>
    <col min="9983" max="9983" width="35.75" style="5" customWidth="1"/>
    <col min="9984" max="9984" width="7.875" style="5"/>
    <col min="9985" max="9985" width="9.25" style="5" customWidth="1"/>
    <col min="9986" max="9987" width="19.5" style="5" customWidth="1"/>
    <col min="9988" max="9988" width="14.25" style="5" customWidth="1"/>
    <col min="9989" max="9989" width="13" style="5" customWidth="1"/>
    <col min="9990" max="9990" width="7.875" style="5" customWidth="1"/>
    <col min="9991" max="10238" width="7.875" style="5"/>
    <col min="10239" max="10239" width="35.75" style="5" customWidth="1"/>
    <col min="10240" max="10240" width="7.875" style="5"/>
    <col min="10241" max="10241" width="9.25" style="5" customWidth="1"/>
    <col min="10242" max="10243" width="19.5" style="5" customWidth="1"/>
    <col min="10244" max="10244" width="14.25" style="5" customWidth="1"/>
    <col min="10245" max="10245" width="13" style="5" customWidth="1"/>
    <col min="10246" max="10246" width="7.875" style="5" customWidth="1"/>
    <col min="10247" max="10494" width="7.875" style="5"/>
    <col min="10495" max="10495" width="35.75" style="5" customWidth="1"/>
    <col min="10496" max="10496" width="7.875" style="5"/>
    <col min="10497" max="10497" width="9.25" style="5" customWidth="1"/>
    <col min="10498" max="10499" width="19.5" style="5" customWidth="1"/>
    <col min="10500" max="10500" width="14.25" style="5" customWidth="1"/>
    <col min="10501" max="10501" width="13" style="5" customWidth="1"/>
    <col min="10502" max="10502" width="7.875" style="5" customWidth="1"/>
    <col min="10503" max="10750" width="7.875" style="5"/>
    <col min="10751" max="10751" width="35.75" style="5" customWidth="1"/>
    <col min="10752" max="10752" width="7.875" style="5"/>
    <col min="10753" max="10753" width="9.25" style="5" customWidth="1"/>
    <col min="10754" max="10755" width="19.5" style="5" customWidth="1"/>
    <col min="10756" max="10756" width="14.25" style="5" customWidth="1"/>
    <col min="10757" max="10757" width="13" style="5" customWidth="1"/>
    <col min="10758" max="10758" width="7.875" style="5" customWidth="1"/>
    <col min="10759" max="11006" width="7.875" style="5"/>
    <col min="11007" max="11007" width="35.75" style="5" customWidth="1"/>
    <col min="11008" max="11008" width="7.875" style="5"/>
    <col min="11009" max="11009" width="9.25" style="5" customWidth="1"/>
    <col min="11010" max="11011" width="19.5" style="5" customWidth="1"/>
    <col min="11012" max="11012" width="14.25" style="5" customWidth="1"/>
    <col min="11013" max="11013" width="13" style="5" customWidth="1"/>
    <col min="11014" max="11014" width="7.875" style="5" customWidth="1"/>
    <col min="11015" max="11262" width="7.875" style="5"/>
    <col min="11263" max="11263" width="35.75" style="5" customWidth="1"/>
    <col min="11264" max="11264" width="7.875" style="5"/>
    <col min="11265" max="11265" width="9.25" style="5" customWidth="1"/>
    <col min="11266" max="11267" width="19.5" style="5" customWidth="1"/>
    <col min="11268" max="11268" width="14.25" style="5" customWidth="1"/>
    <col min="11269" max="11269" width="13" style="5" customWidth="1"/>
    <col min="11270" max="11270" width="7.875" style="5" customWidth="1"/>
    <col min="11271" max="11518" width="7.875" style="5"/>
    <col min="11519" max="11519" width="35.75" style="5" customWidth="1"/>
    <col min="11520" max="11520" width="7.875" style="5"/>
    <col min="11521" max="11521" width="9.25" style="5" customWidth="1"/>
    <col min="11522" max="11523" width="19.5" style="5" customWidth="1"/>
    <col min="11524" max="11524" width="14.25" style="5" customWidth="1"/>
    <col min="11525" max="11525" width="13" style="5" customWidth="1"/>
    <col min="11526" max="11526" width="7.875" style="5" customWidth="1"/>
    <col min="11527" max="11774" width="7.875" style="5"/>
    <col min="11775" max="11775" width="35.75" style="5" customWidth="1"/>
    <col min="11776" max="11776" width="7.875" style="5"/>
    <col min="11777" max="11777" width="9.25" style="5" customWidth="1"/>
    <col min="11778" max="11779" width="19.5" style="5" customWidth="1"/>
    <col min="11780" max="11780" width="14.25" style="5" customWidth="1"/>
    <col min="11781" max="11781" width="13" style="5" customWidth="1"/>
    <col min="11782" max="11782" width="7.875" style="5" customWidth="1"/>
    <col min="11783" max="12030" width="7.875" style="5"/>
    <col min="12031" max="12031" width="35.75" style="5" customWidth="1"/>
    <col min="12032" max="12032" width="7.875" style="5"/>
    <col min="12033" max="12033" width="9.25" style="5" customWidth="1"/>
    <col min="12034" max="12035" width="19.5" style="5" customWidth="1"/>
    <col min="12036" max="12036" width="14.25" style="5" customWidth="1"/>
    <col min="12037" max="12037" width="13" style="5" customWidth="1"/>
    <col min="12038" max="12038" width="7.875" style="5" customWidth="1"/>
    <col min="12039" max="12286" width="7.875" style="5"/>
    <col min="12287" max="12287" width="35.75" style="5" customWidth="1"/>
    <col min="12288" max="12288" width="7.875" style="5"/>
    <col min="12289" max="12289" width="9.25" style="5" customWidth="1"/>
    <col min="12290" max="12291" width="19.5" style="5" customWidth="1"/>
    <col min="12292" max="12292" width="14.25" style="5" customWidth="1"/>
    <col min="12293" max="12293" width="13" style="5" customWidth="1"/>
    <col min="12294" max="12294" width="7.875" style="5" customWidth="1"/>
    <col min="12295" max="12542" width="7.875" style="5"/>
    <col min="12543" max="12543" width="35.75" style="5" customWidth="1"/>
    <col min="12544" max="12544" width="7.875" style="5"/>
    <col min="12545" max="12545" width="9.25" style="5" customWidth="1"/>
    <col min="12546" max="12547" width="19.5" style="5" customWidth="1"/>
    <col min="12548" max="12548" width="14.25" style="5" customWidth="1"/>
    <col min="12549" max="12549" width="13" style="5" customWidth="1"/>
    <col min="12550" max="12550" width="7.875" style="5" customWidth="1"/>
    <col min="12551" max="12798" width="7.875" style="5"/>
    <col min="12799" max="12799" width="35.75" style="5" customWidth="1"/>
    <col min="12800" max="12800" width="7.875" style="5"/>
    <col min="12801" max="12801" width="9.25" style="5" customWidth="1"/>
    <col min="12802" max="12803" width="19.5" style="5" customWidth="1"/>
    <col min="12804" max="12804" width="14.25" style="5" customWidth="1"/>
    <col min="12805" max="12805" width="13" style="5" customWidth="1"/>
    <col min="12806" max="12806" width="7.875" style="5" customWidth="1"/>
    <col min="12807" max="13054" width="7.875" style="5"/>
    <col min="13055" max="13055" width="35.75" style="5" customWidth="1"/>
    <col min="13056" max="13056" width="7.875" style="5"/>
    <col min="13057" max="13057" width="9.25" style="5" customWidth="1"/>
    <col min="13058" max="13059" width="19.5" style="5" customWidth="1"/>
    <col min="13060" max="13060" width="14.25" style="5" customWidth="1"/>
    <col min="13061" max="13061" width="13" style="5" customWidth="1"/>
    <col min="13062" max="13062" width="7.875" style="5" customWidth="1"/>
    <col min="13063" max="13310" width="7.875" style="5"/>
    <col min="13311" max="13311" width="35.75" style="5" customWidth="1"/>
    <col min="13312" max="13312" width="7.875" style="5"/>
    <col min="13313" max="13313" width="9.25" style="5" customWidth="1"/>
    <col min="13314" max="13315" width="19.5" style="5" customWidth="1"/>
    <col min="13316" max="13316" width="14.25" style="5" customWidth="1"/>
    <col min="13317" max="13317" width="13" style="5" customWidth="1"/>
    <col min="13318" max="13318" width="7.875" style="5" customWidth="1"/>
    <col min="13319" max="13566" width="7.875" style="5"/>
    <col min="13567" max="13567" width="35.75" style="5" customWidth="1"/>
    <col min="13568" max="13568" width="7.875" style="5"/>
    <col min="13569" max="13569" width="9.25" style="5" customWidth="1"/>
    <col min="13570" max="13571" width="19.5" style="5" customWidth="1"/>
    <col min="13572" max="13572" width="14.25" style="5" customWidth="1"/>
    <col min="13573" max="13573" width="13" style="5" customWidth="1"/>
    <col min="13574" max="13574" width="7.875" style="5" customWidth="1"/>
    <col min="13575" max="13822" width="7.875" style="5"/>
    <col min="13823" max="13823" width="35.75" style="5" customWidth="1"/>
    <col min="13824" max="13824" width="7.875" style="5"/>
    <col min="13825" max="13825" width="9.25" style="5" customWidth="1"/>
    <col min="13826" max="13827" width="19.5" style="5" customWidth="1"/>
    <col min="13828" max="13828" width="14.25" style="5" customWidth="1"/>
    <col min="13829" max="13829" width="13" style="5" customWidth="1"/>
    <col min="13830" max="13830" width="7.875" style="5" customWidth="1"/>
    <col min="13831" max="14078" width="7.875" style="5"/>
    <col min="14079" max="14079" width="35.75" style="5" customWidth="1"/>
    <col min="14080" max="14080" width="7.875" style="5"/>
    <col min="14081" max="14081" width="9.25" style="5" customWidth="1"/>
    <col min="14082" max="14083" width="19.5" style="5" customWidth="1"/>
    <col min="14084" max="14084" width="14.25" style="5" customWidth="1"/>
    <col min="14085" max="14085" width="13" style="5" customWidth="1"/>
    <col min="14086" max="14086" width="7.875" style="5" customWidth="1"/>
    <col min="14087" max="14334" width="7.875" style="5"/>
    <col min="14335" max="14335" width="35.75" style="5" customWidth="1"/>
    <col min="14336" max="14336" width="7.875" style="5"/>
    <col min="14337" max="14337" width="9.25" style="5" customWidth="1"/>
    <col min="14338" max="14339" width="19.5" style="5" customWidth="1"/>
    <col min="14340" max="14340" width="14.25" style="5" customWidth="1"/>
    <col min="14341" max="14341" width="13" style="5" customWidth="1"/>
    <col min="14342" max="14342" width="7.875" style="5" customWidth="1"/>
    <col min="14343" max="14590" width="7.875" style="5"/>
    <col min="14591" max="14591" width="35.75" style="5" customWidth="1"/>
    <col min="14592" max="14592" width="7.875" style="5"/>
    <col min="14593" max="14593" width="9.25" style="5" customWidth="1"/>
    <col min="14594" max="14595" width="19.5" style="5" customWidth="1"/>
    <col min="14596" max="14596" width="14.25" style="5" customWidth="1"/>
    <col min="14597" max="14597" width="13" style="5" customWidth="1"/>
    <col min="14598" max="14598" width="7.875" style="5" customWidth="1"/>
    <col min="14599" max="14846" width="7.875" style="5"/>
    <col min="14847" max="14847" width="35.75" style="5" customWidth="1"/>
    <col min="14848" max="14848" width="7.875" style="5"/>
    <col min="14849" max="14849" width="9.25" style="5" customWidth="1"/>
    <col min="14850" max="14851" width="19.5" style="5" customWidth="1"/>
    <col min="14852" max="14852" width="14.25" style="5" customWidth="1"/>
    <col min="14853" max="14853" width="13" style="5" customWidth="1"/>
    <col min="14854" max="14854" width="7.875" style="5" customWidth="1"/>
    <col min="14855" max="15102" width="7.875" style="5"/>
    <col min="15103" max="15103" width="35.75" style="5" customWidth="1"/>
    <col min="15104" max="15104" width="7.875" style="5"/>
    <col min="15105" max="15105" width="9.25" style="5" customWidth="1"/>
    <col min="15106" max="15107" width="19.5" style="5" customWidth="1"/>
    <col min="15108" max="15108" width="14.25" style="5" customWidth="1"/>
    <col min="15109" max="15109" width="13" style="5" customWidth="1"/>
    <col min="15110" max="15110" width="7.875" style="5" customWidth="1"/>
    <col min="15111" max="15358" width="7.875" style="5"/>
    <col min="15359" max="15359" width="35.75" style="5" customWidth="1"/>
    <col min="15360" max="15360" width="7.875" style="5"/>
    <col min="15361" max="15361" width="9.25" style="5" customWidth="1"/>
    <col min="15362" max="15363" width="19.5" style="5" customWidth="1"/>
    <col min="15364" max="15364" width="14.25" style="5" customWidth="1"/>
    <col min="15365" max="15365" width="13" style="5" customWidth="1"/>
    <col min="15366" max="15366" width="7.875" style="5" customWidth="1"/>
    <col min="15367" max="15614" width="7.875" style="5"/>
    <col min="15615" max="15615" width="35.75" style="5" customWidth="1"/>
    <col min="15616" max="15616" width="7.875" style="5"/>
    <col min="15617" max="15617" width="9.25" style="5" customWidth="1"/>
    <col min="15618" max="15619" width="19.5" style="5" customWidth="1"/>
    <col min="15620" max="15620" width="14.25" style="5" customWidth="1"/>
    <col min="15621" max="15621" width="13" style="5" customWidth="1"/>
    <col min="15622" max="15622" width="7.875" style="5" customWidth="1"/>
    <col min="15623" max="15870" width="7.875" style="5"/>
    <col min="15871" max="15871" width="35.75" style="5" customWidth="1"/>
    <col min="15872" max="15872" width="7.875" style="5"/>
    <col min="15873" max="15873" width="9.25" style="5" customWidth="1"/>
    <col min="15874" max="15875" width="19.5" style="5" customWidth="1"/>
    <col min="15876" max="15876" width="14.25" style="5" customWidth="1"/>
    <col min="15877" max="15877" width="13" style="5" customWidth="1"/>
    <col min="15878" max="15878" width="7.875" style="5" customWidth="1"/>
    <col min="15879" max="16126" width="7.875" style="5"/>
    <col min="16127" max="16127" width="35.75" style="5" customWidth="1"/>
    <col min="16128" max="16128" width="7.875" style="5"/>
    <col min="16129" max="16129" width="9.25" style="5" customWidth="1"/>
    <col min="16130" max="16131" width="19.5" style="5" customWidth="1"/>
    <col min="16132" max="16132" width="14.25" style="5" customWidth="1"/>
    <col min="16133" max="16133" width="13" style="5" customWidth="1"/>
    <col min="16134" max="16134" width="7.875" style="5" customWidth="1"/>
    <col min="16135" max="16382" width="7.875" style="5"/>
    <col min="16383" max="16383" width="35.75" style="5" customWidth="1"/>
    <col min="16384" max="16384" width="7.875" style="5"/>
  </cols>
  <sheetData>
    <row r="1" s="1" customFormat="1" ht="18.75" spans="1:3">
      <c r="A1" s="6" t="s">
        <v>82</v>
      </c>
      <c r="B1" s="7"/>
      <c r="C1" s="7"/>
    </row>
    <row r="2" s="1" customFormat="1" ht="23.25" spans="1:5">
      <c r="A2" s="8" t="s">
        <v>83</v>
      </c>
      <c r="B2" s="8"/>
      <c r="C2" s="8"/>
      <c r="D2" s="8"/>
      <c r="E2" s="8"/>
    </row>
    <row r="3" s="1" customFormat="1" spans="1:5">
      <c r="A3" s="9"/>
      <c r="B3" s="9"/>
      <c r="E3" s="10" t="s">
        <v>2</v>
      </c>
    </row>
    <row r="4" s="2" customFormat="1" ht="24.95" customHeight="1" spans="1:5">
      <c r="A4" s="11" t="s">
        <v>84</v>
      </c>
      <c r="B4" s="11" t="s">
        <v>85</v>
      </c>
      <c r="C4" s="11" t="s">
        <v>86</v>
      </c>
      <c r="D4" s="18" t="s">
        <v>87</v>
      </c>
      <c r="E4" s="18" t="s">
        <v>88</v>
      </c>
    </row>
    <row r="5" s="3" customFormat="1" ht="24.95" customHeight="1" spans="1:5">
      <c r="A5" s="19" t="s">
        <v>89</v>
      </c>
      <c r="B5" s="20" t="s">
        <v>90</v>
      </c>
      <c r="C5" s="20" t="s">
        <v>91</v>
      </c>
      <c r="D5" s="21" t="s">
        <v>92</v>
      </c>
      <c r="E5" s="22">
        <v>1.8</v>
      </c>
    </row>
    <row r="6" s="4" customFormat="1" ht="33" customHeight="1" spans="1:5">
      <c r="A6" s="23" t="s">
        <v>93</v>
      </c>
      <c r="B6" s="24" t="s">
        <v>94</v>
      </c>
      <c r="C6" s="20" t="s">
        <v>95</v>
      </c>
      <c r="D6" s="25" t="s">
        <v>92</v>
      </c>
      <c r="E6" s="26">
        <v>0.7</v>
      </c>
    </row>
    <row r="7" s="16" customFormat="1" ht="34.5" customHeight="1" spans="1:5">
      <c r="A7" s="23"/>
      <c r="B7" s="27" t="s">
        <v>96</v>
      </c>
      <c r="C7" s="28" t="s">
        <v>97</v>
      </c>
      <c r="D7" s="29" t="s">
        <v>98</v>
      </c>
      <c r="E7" s="30">
        <v>0.02</v>
      </c>
    </row>
    <row r="8" s="17" customFormat="1" ht="24.95" customHeight="1" spans="1:5">
      <c r="A8" s="31"/>
      <c r="B8" s="27" t="s">
        <v>99</v>
      </c>
      <c r="C8" s="28" t="s">
        <v>100</v>
      </c>
      <c r="D8" s="29" t="s">
        <v>98</v>
      </c>
      <c r="E8" s="30">
        <v>0.02</v>
      </c>
    </row>
    <row r="9" s="17" customFormat="1" ht="28.5" customHeight="1" spans="1:5">
      <c r="A9" s="31"/>
      <c r="B9" s="27" t="s">
        <v>101</v>
      </c>
      <c r="C9" s="28" t="s">
        <v>97</v>
      </c>
      <c r="D9" s="29" t="s">
        <v>98</v>
      </c>
      <c r="E9" s="30">
        <v>0.01</v>
      </c>
    </row>
    <row r="10" s="17" customFormat="1" ht="30.75" customHeight="1" spans="1:5">
      <c r="A10" s="31"/>
      <c r="B10" s="27" t="s">
        <v>102</v>
      </c>
      <c r="C10" s="28" t="s">
        <v>97</v>
      </c>
      <c r="D10" s="29" t="s">
        <v>98</v>
      </c>
      <c r="E10" s="30">
        <v>0.01</v>
      </c>
    </row>
    <row r="11" s="17" customFormat="1" ht="45.75" customHeight="1" spans="1:5">
      <c r="A11" s="31"/>
      <c r="B11" s="27" t="s">
        <v>103</v>
      </c>
      <c r="C11" s="28" t="s">
        <v>104</v>
      </c>
      <c r="D11" s="29" t="s">
        <v>98</v>
      </c>
      <c r="E11" s="30">
        <v>0.01</v>
      </c>
    </row>
    <row r="12" s="17" customFormat="1" ht="33.75" customHeight="1" spans="1:5">
      <c r="A12" s="31"/>
      <c r="B12" s="27" t="s">
        <v>105</v>
      </c>
      <c r="C12" s="28" t="s">
        <v>95</v>
      </c>
      <c r="D12" s="29" t="s">
        <v>98</v>
      </c>
      <c r="E12" s="30">
        <v>0.02</v>
      </c>
    </row>
    <row r="13" s="17" customFormat="1" ht="32.25" customHeight="1" spans="1:5">
      <c r="A13" s="31"/>
      <c r="B13" s="27" t="s">
        <v>106</v>
      </c>
      <c r="C13" s="28" t="s">
        <v>95</v>
      </c>
      <c r="D13" s="29" t="s">
        <v>98</v>
      </c>
      <c r="E13" s="30">
        <v>0.01</v>
      </c>
    </row>
    <row r="14" s="17" customFormat="1" ht="41.25" customHeight="1" spans="1:5">
      <c r="A14" s="31"/>
      <c r="B14" s="27" t="s">
        <v>107</v>
      </c>
      <c r="C14" s="28" t="s">
        <v>95</v>
      </c>
      <c r="D14" s="29" t="s">
        <v>98</v>
      </c>
      <c r="E14" s="30">
        <v>0.09</v>
      </c>
    </row>
    <row r="15" s="17" customFormat="1" ht="32.25" customHeight="1" spans="1:5">
      <c r="A15" s="31"/>
      <c r="B15" s="27" t="s">
        <v>108</v>
      </c>
      <c r="C15" s="28" t="s">
        <v>95</v>
      </c>
      <c r="D15" s="29" t="s">
        <v>98</v>
      </c>
      <c r="E15" s="30">
        <v>0.04</v>
      </c>
    </row>
    <row r="16" s="17" customFormat="1" ht="24.95" customHeight="1" spans="1:5">
      <c r="A16" s="31"/>
      <c r="B16" s="27" t="s">
        <v>109</v>
      </c>
      <c r="C16" s="28" t="s">
        <v>110</v>
      </c>
      <c r="D16" s="29" t="s">
        <v>98</v>
      </c>
      <c r="E16" s="30">
        <v>0.01</v>
      </c>
    </row>
    <row r="17" s="16" customFormat="1" ht="35.25" customHeight="1" spans="1:5">
      <c r="A17" s="23"/>
      <c r="B17" s="27" t="s">
        <v>111</v>
      </c>
      <c r="C17" s="28" t="s">
        <v>97</v>
      </c>
      <c r="D17" s="29" t="s">
        <v>98</v>
      </c>
      <c r="E17" s="30">
        <v>0.01</v>
      </c>
    </row>
    <row r="18" s="16" customFormat="1" ht="32.25" customHeight="1" spans="1:5">
      <c r="A18" s="23"/>
      <c r="B18" s="27" t="s">
        <v>112</v>
      </c>
      <c r="C18" s="28" t="s">
        <v>97</v>
      </c>
      <c r="D18" s="29" t="s">
        <v>98</v>
      </c>
      <c r="E18" s="30">
        <v>0.01</v>
      </c>
    </row>
    <row r="19" s="1" customFormat="1" ht="24" customHeight="1" spans="1:1">
      <c r="A19" s="15" t="s">
        <v>113</v>
      </c>
    </row>
  </sheetData>
  <mergeCells count="1">
    <mergeCell ref="A2:E2"/>
  </mergeCells>
  <pageMargins left="0.699305555555556" right="0.699305555555556" top="0.75" bottom="0.75" header="0.3" footer="0.3"/>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17"/>
  <sheetViews>
    <sheetView tabSelected="1" workbookViewId="0">
      <selection activeCell="E19" sqref="E19"/>
    </sheetView>
  </sheetViews>
  <sheetFormatPr defaultColWidth="7.875" defaultRowHeight="15.75" outlineLevelCol="1"/>
  <cols>
    <col min="1" max="1" width="34" style="1" customWidth="1"/>
    <col min="2" max="2" width="40.625" style="1" customWidth="1"/>
    <col min="3" max="3" width="7.875" style="1" customWidth="1"/>
    <col min="4" max="251" width="7.875" style="1"/>
    <col min="252" max="252" width="35.75" style="1" customWidth="1"/>
    <col min="253" max="256" width="7.875" style="5"/>
    <col min="257" max="257" width="34" style="5" customWidth="1"/>
    <col min="258" max="258" width="32.75" style="5" customWidth="1"/>
    <col min="259" max="259" width="7.875" style="5" customWidth="1"/>
    <col min="260" max="507" width="7.875" style="5"/>
    <col min="508" max="508" width="35.75" style="5" customWidth="1"/>
    <col min="509" max="512" width="7.875" style="5"/>
    <col min="513" max="513" width="34" style="5" customWidth="1"/>
    <col min="514" max="514" width="32.75" style="5" customWidth="1"/>
    <col min="515" max="515" width="7.875" style="5" customWidth="1"/>
    <col min="516" max="763" width="7.875" style="5"/>
    <col min="764" max="764" width="35.75" style="5" customWidth="1"/>
    <col min="765" max="768" width="7.875" style="5"/>
    <col min="769" max="769" width="34" style="5" customWidth="1"/>
    <col min="770" max="770" width="32.75" style="5" customWidth="1"/>
    <col min="771" max="771" width="7.875" style="5" customWidth="1"/>
    <col min="772" max="1019" width="7.875" style="5"/>
    <col min="1020" max="1020" width="35.75" style="5" customWidth="1"/>
    <col min="1021" max="1024" width="7.875" style="5"/>
    <col min="1025" max="1025" width="34" style="5" customWidth="1"/>
    <col min="1026" max="1026" width="32.75" style="5" customWidth="1"/>
    <col min="1027" max="1027" width="7.875" style="5" customWidth="1"/>
    <col min="1028" max="1275" width="7.875" style="5"/>
    <col min="1276" max="1276" width="35.75" style="5" customWidth="1"/>
    <col min="1277" max="1280" width="7.875" style="5"/>
    <col min="1281" max="1281" width="34" style="5" customWidth="1"/>
    <col min="1282" max="1282" width="32.75" style="5" customWidth="1"/>
    <col min="1283" max="1283" width="7.875" style="5" customWidth="1"/>
    <col min="1284" max="1531" width="7.875" style="5"/>
    <col min="1532" max="1532" width="35.75" style="5" customWidth="1"/>
    <col min="1533" max="1536" width="7.875" style="5"/>
    <col min="1537" max="1537" width="34" style="5" customWidth="1"/>
    <col min="1538" max="1538" width="32.75" style="5" customWidth="1"/>
    <col min="1539" max="1539" width="7.875" style="5" customWidth="1"/>
    <col min="1540" max="1787" width="7.875" style="5"/>
    <col min="1788" max="1788" width="35.75" style="5" customWidth="1"/>
    <col min="1789" max="1792" width="7.875" style="5"/>
    <col min="1793" max="1793" width="34" style="5" customWidth="1"/>
    <col min="1794" max="1794" width="32.75" style="5" customWidth="1"/>
    <col min="1795" max="1795" width="7.875" style="5" customWidth="1"/>
    <col min="1796" max="2043" width="7.875" style="5"/>
    <col min="2044" max="2044" width="35.75" style="5" customWidth="1"/>
    <col min="2045" max="2048" width="7.875" style="5"/>
    <col min="2049" max="2049" width="34" style="5" customWidth="1"/>
    <col min="2050" max="2050" width="32.75" style="5" customWidth="1"/>
    <col min="2051" max="2051" width="7.875" style="5" customWidth="1"/>
    <col min="2052" max="2299" width="7.875" style="5"/>
    <col min="2300" max="2300" width="35.75" style="5" customWidth="1"/>
    <col min="2301" max="2304" width="7.875" style="5"/>
    <col min="2305" max="2305" width="34" style="5" customWidth="1"/>
    <col min="2306" max="2306" width="32.75" style="5" customWidth="1"/>
    <col min="2307" max="2307" width="7.875" style="5" customWidth="1"/>
    <col min="2308" max="2555" width="7.875" style="5"/>
    <col min="2556" max="2556" width="35.75" style="5" customWidth="1"/>
    <col min="2557" max="2560" width="7.875" style="5"/>
    <col min="2561" max="2561" width="34" style="5" customWidth="1"/>
    <col min="2562" max="2562" width="32.75" style="5" customWidth="1"/>
    <col min="2563" max="2563" width="7.875" style="5" customWidth="1"/>
    <col min="2564" max="2811" width="7.875" style="5"/>
    <col min="2812" max="2812" width="35.75" style="5" customWidth="1"/>
    <col min="2813" max="2816" width="7.875" style="5"/>
    <col min="2817" max="2817" width="34" style="5" customWidth="1"/>
    <col min="2818" max="2818" width="32.75" style="5" customWidth="1"/>
    <col min="2819" max="2819" width="7.875" style="5" customWidth="1"/>
    <col min="2820" max="3067" width="7.875" style="5"/>
    <col min="3068" max="3068" width="35.75" style="5" customWidth="1"/>
    <col min="3069" max="3072" width="7.875" style="5"/>
    <col min="3073" max="3073" width="34" style="5" customWidth="1"/>
    <col min="3074" max="3074" width="32.75" style="5" customWidth="1"/>
    <col min="3075" max="3075" width="7.875" style="5" customWidth="1"/>
    <col min="3076" max="3323" width="7.875" style="5"/>
    <col min="3324" max="3324" width="35.75" style="5" customWidth="1"/>
    <col min="3325" max="3328" width="7.875" style="5"/>
    <col min="3329" max="3329" width="34" style="5" customWidth="1"/>
    <col min="3330" max="3330" width="32.75" style="5" customWidth="1"/>
    <col min="3331" max="3331" width="7.875" style="5" customWidth="1"/>
    <col min="3332" max="3579" width="7.875" style="5"/>
    <col min="3580" max="3580" width="35.75" style="5" customWidth="1"/>
    <col min="3581" max="3584" width="7.875" style="5"/>
    <col min="3585" max="3585" width="34" style="5" customWidth="1"/>
    <col min="3586" max="3586" width="32.75" style="5" customWidth="1"/>
    <col min="3587" max="3587" width="7.875" style="5" customWidth="1"/>
    <col min="3588" max="3835" width="7.875" style="5"/>
    <col min="3836" max="3836" width="35.75" style="5" customWidth="1"/>
    <col min="3837" max="3840" width="7.875" style="5"/>
    <col min="3841" max="3841" width="34" style="5" customWidth="1"/>
    <col min="3842" max="3842" width="32.75" style="5" customWidth="1"/>
    <col min="3843" max="3843" width="7.875" style="5" customWidth="1"/>
    <col min="3844" max="4091" width="7.875" style="5"/>
    <col min="4092" max="4092" width="35.75" style="5" customWidth="1"/>
    <col min="4093" max="4096" width="7.875" style="5"/>
    <col min="4097" max="4097" width="34" style="5" customWidth="1"/>
    <col min="4098" max="4098" width="32.75" style="5" customWidth="1"/>
    <col min="4099" max="4099" width="7.875" style="5" customWidth="1"/>
    <col min="4100" max="4347" width="7.875" style="5"/>
    <col min="4348" max="4348" width="35.75" style="5" customWidth="1"/>
    <col min="4349" max="4352" width="7.875" style="5"/>
    <col min="4353" max="4353" width="34" style="5" customWidth="1"/>
    <col min="4354" max="4354" width="32.75" style="5" customWidth="1"/>
    <col min="4355" max="4355" width="7.875" style="5" customWidth="1"/>
    <col min="4356" max="4603" width="7.875" style="5"/>
    <col min="4604" max="4604" width="35.75" style="5" customWidth="1"/>
    <col min="4605" max="4608" width="7.875" style="5"/>
    <col min="4609" max="4609" width="34" style="5" customWidth="1"/>
    <col min="4610" max="4610" width="32.75" style="5" customWidth="1"/>
    <col min="4611" max="4611" width="7.875" style="5" customWidth="1"/>
    <col min="4612" max="4859" width="7.875" style="5"/>
    <col min="4860" max="4860" width="35.75" style="5" customWidth="1"/>
    <col min="4861" max="4864" width="7.875" style="5"/>
    <col min="4865" max="4865" width="34" style="5" customWidth="1"/>
    <col min="4866" max="4866" width="32.75" style="5" customWidth="1"/>
    <col min="4867" max="4867" width="7.875" style="5" customWidth="1"/>
    <col min="4868" max="5115" width="7.875" style="5"/>
    <col min="5116" max="5116" width="35.75" style="5" customWidth="1"/>
    <col min="5117" max="5120" width="7.875" style="5"/>
    <col min="5121" max="5121" width="34" style="5" customWidth="1"/>
    <col min="5122" max="5122" width="32.75" style="5" customWidth="1"/>
    <col min="5123" max="5123" width="7.875" style="5" customWidth="1"/>
    <col min="5124" max="5371" width="7.875" style="5"/>
    <col min="5372" max="5372" width="35.75" style="5" customWidth="1"/>
    <col min="5373" max="5376" width="7.875" style="5"/>
    <col min="5377" max="5377" width="34" style="5" customWidth="1"/>
    <col min="5378" max="5378" width="32.75" style="5" customWidth="1"/>
    <col min="5379" max="5379" width="7.875" style="5" customWidth="1"/>
    <col min="5380" max="5627" width="7.875" style="5"/>
    <col min="5628" max="5628" width="35.75" style="5" customWidth="1"/>
    <col min="5629" max="5632" width="7.875" style="5"/>
    <col min="5633" max="5633" width="34" style="5" customWidth="1"/>
    <col min="5634" max="5634" width="32.75" style="5" customWidth="1"/>
    <col min="5635" max="5635" width="7.875" style="5" customWidth="1"/>
    <col min="5636" max="5883" width="7.875" style="5"/>
    <col min="5884" max="5884" width="35.75" style="5" customWidth="1"/>
    <col min="5885" max="5888" width="7.875" style="5"/>
    <col min="5889" max="5889" width="34" style="5" customWidth="1"/>
    <col min="5890" max="5890" width="32.75" style="5" customWidth="1"/>
    <col min="5891" max="5891" width="7.875" style="5" customWidth="1"/>
    <col min="5892" max="6139" width="7.875" style="5"/>
    <col min="6140" max="6140" width="35.75" style="5" customWidth="1"/>
    <col min="6141" max="6144" width="7.875" style="5"/>
    <col min="6145" max="6145" width="34" style="5" customWidth="1"/>
    <col min="6146" max="6146" width="32.75" style="5" customWidth="1"/>
    <col min="6147" max="6147" width="7.875" style="5" customWidth="1"/>
    <col min="6148" max="6395" width="7.875" style="5"/>
    <col min="6396" max="6396" width="35.75" style="5" customWidth="1"/>
    <col min="6397" max="6400" width="7.875" style="5"/>
    <col min="6401" max="6401" width="34" style="5" customWidth="1"/>
    <col min="6402" max="6402" width="32.75" style="5" customWidth="1"/>
    <col min="6403" max="6403" width="7.875" style="5" customWidth="1"/>
    <col min="6404" max="6651" width="7.875" style="5"/>
    <col min="6652" max="6652" width="35.75" style="5" customWidth="1"/>
    <col min="6653" max="6656" width="7.875" style="5"/>
    <col min="6657" max="6657" width="34" style="5" customWidth="1"/>
    <col min="6658" max="6658" width="32.75" style="5" customWidth="1"/>
    <col min="6659" max="6659" width="7.875" style="5" customWidth="1"/>
    <col min="6660" max="6907" width="7.875" style="5"/>
    <col min="6908" max="6908" width="35.75" style="5" customWidth="1"/>
    <col min="6909" max="6912" width="7.875" style="5"/>
    <col min="6913" max="6913" width="34" style="5" customWidth="1"/>
    <col min="6914" max="6914" width="32.75" style="5" customWidth="1"/>
    <col min="6915" max="6915" width="7.875" style="5" customWidth="1"/>
    <col min="6916" max="7163" width="7.875" style="5"/>
    <col min="7164" max="7164" width="35.75" style="5" customWidth="1"/>
    <col min="7165" max="7168" width="7.875" style="5"/>
    <col min="7169" max="7169" width="34" style="5" customWidth="1"/>
    <col min="7170" max="7170" width="32.75" style="5" customWidth="1"/>
    <col min="7171" max="7171" width="7.875" style="5" customWidth="1"/>
    <col min="7172" max="7419" width="7.875" style="5"/>
    <col min="7420" max="7420" width="35.75" style="5" customWidth="1"/>
    <col min="7421" max="7424" width="7.875" style="5"/>
    <col min="7425" max="7425" width="34" style="5" customWidth="1"/>
    <col min="7426" max="7426" width="32.75" style="5" customWidth="1"/>
    <col min="7427" max="7427" width="7.875" style="5" customWidth="1"/>
    <col min="7428" max="7675" width="7.875" style="5"/>
    <col min="7676" max="7676" width="35.75" style="5" customWidth="1"/>
    <col min="7677" max="7680" width="7.875" style="5"/>
    <col min="7681" max="7681" width="34" style="5" customWidth="1"/>
    <col min="7682" max="7682" width="32.75" style="5" customWidth="1"/>
    <col min="7683" max="7683" width="7.875" style="5" customWidth="1"/>
    <col min="7684" max="7931" width="7.875" style="5"/>
    <col min="7932" max="7932" width="35.75" style="5" customWidth="1"/>
    <col min="7933" max="7936" width="7.875" style="5"/>
    <col min="7937" max="7937" width="34" style="5" customWidth="1"/>
    <col min="7938" max="7938" width="32.75" style="5" customWidth="1"/>
    <col min="7939" max="7939" width="7.875" style="5" customWidth="1"/>
    <col min="7940" max="8187" width="7.875" style="5"/>
    <col min="8188" max="8188" width="35.75" style="5" customWidth="1"/>
    <col min="8189" max="8192" width="7.875" style="5"/>
    <col min="8193" max="8193" width="34" style="5" customWidth="1"/>
    <col min="8194" max="8194" width="32.75" style="5" customWidth="1"/>
    <col min="8195" max="8195" width="7.875" style="5" customWidth="1"/>
    <col min="8196" max="8443" width="7.875" style="5"/>
    <col min="8444" max="8444" width="35.75" style="5" customWidth="1"/>
    <col min="8445" max="8448" width="7.875" style="5"/>
    <col min="8449" max="8449" width="34" style="5" customWidth="1"/>
    <col min="8450" max="8450" width="32.75" style="5" customWidth="1"/>
    <col min="8451" max="8451" width="7.875" style="5" customWidth="1"/>
    <col min="8452" max="8699" width="7.875" style="5"/>
    <col min="8700" max="8700" width="35.75" style="5" customWidth="1"/>
    <col min="8701" max="8704" width="7.875" style="5"/>
    <col min="8705" max="8705" width="34" style="5" customWidth="1"/>
    <col min="8706" max="8706" width="32.75" style="5" customWidth="1"/>
    <col min="8707" max="8707" width="7.875" style="5" customWidth="1"/>
    <col min="8708" max="8955" width="7.875" style="5"/>
    <col min="8956" max="8956" width="35.75" style="5" customWidth="1"/>
    <col min="8957" max="8960" width="7.875" style="5"/>
    <col min="8961" max="8961" width="34" style="5" customWidth="1"/>
    <col min="8962" max="8962" width="32.75" style="5" customWidth="1"/>
    <col min="8963" max="8963" width="7.875" style="5" customWidth="1"/>
    <col min="8964" max="9211" width="7.875" style="5"/>
    <col min="9212" max="9212" width="35.75" style="5" customWidth="1"/>
    <col min="9213" max="9216" width="7.875" style="5"/>
    <col min="9217" max="9217" width="34" style="5" customWidth="1"/>
    <col min="9218" max="9218" width="32.75" style="5" customWidth="1"/>
    <col min="9219" max="9219" width="7.875" style="5" customWidth="1"/>
    <col min="9220" max="9467" width="7.875" style="5"/>
    <col min="9468" max="9468" width="35.75" style="5" customWidth="1"/>
    <col min="9469" max="9472" width="7.875" style="5"/>
    <col min="9473" max="9473" width="34" style="5" customWidth="1"/>
    <col min="9474" max="9474" width="32.75" style="5" customWidth="1"/>
    <col min="9475" max="9475" width="7.875" style="5" customWidth="1"/>
    <col min="9476" max="9723" width="7.875" style="5"/>
    <col min="9724" max="9724" width="35.75" style="5" customWidth="1"/>
    <col min="9725" max="9728" width="7.875" style="5"/>
    <col min="9729" max="9729" width="34" style="5" customWidth="1"/>
    <col min="9730" max="9730" width="32.75" style="5" customWidth="1"/>
    <col min="9731" max="9731" width="7.875" style="5" customWidth="1"/>
    <col min="9732" max="9979" width="7.875" style="5"/>
    <col min="9980" max="9980" width="35.75" style="5" customWidth="1"/>
    <col min="9981" max="9984" width="7.875" style="5"/>
    <col min="9985" max="9985" width="34" style="5" customWidth="1"/>
    <col min="9986" max="9986" width="32.75" style="5" customWidth="1"/>
    <col min="9987" max="9987" width="7.875" style="5" customWidth="1"/>
    <col min="9988" max="10235" width="7.875" style="5"/>
    <col min="10236" max="10236" width="35.75" style="5" customWidth="1"/>
    <col min="10237" max="10240" width="7.875" style="5"/>
    <col min="10241" max="10241" width="34" style="5" customWidth="1"/>
    <col min="10242" max="10242" width="32.75" style="5" customWidth="1"/>
    <col min="10243" max="10243" width="7.875" style="5" customWidth="1"/>
    <col min="10244" max="10491" width="7.875" style="5"/>
    <col min="10492" max="10492" width="35.75" style="5" customWidth="1"/>
    <col min="10493" max="10496" width="7.875" style="5"/>
    <col min="10497" max="10497" width="34" style="5" customWidth="1"/>
    <col min="10498" max="10498" width="32.75" style="5" customWidth="1"/>
    <col min="10499" max="10499" width="7.875" style="5" customWidth="1"/>
    <col min="10500" max="10747" width="7.875" style="5"/>
    <col min="10748" max="10748" width="35.75" style="5" customWidth="1"/>
    <col min="10749" max="10752" width="7.875" style="5"/>
    <col min="10753" max="10753" width="34" style="5" customWidth="1"/>
    <col min="10754" max="10754" width="32.75" style="5" customWidth="1"/>
    <col min="10755" max="10755" width="7.875" style="5" customWidth="1"/>
    <col min="10756" max="11003" width="7.875" style="5"/>
    <col min="11004" max="11004" width="35.75" style="5" customWidth="1"/>
    <col min="11005" max="11008" width="7.875" style="5"/>
    <col min="11009" max="11009" width="34" style="5" customWidth="1"/>
    <col min="11010" max="11010" width="32.75" style="5" customWidth="1"/>
    <col min="11011" max="11011" width="7.875" style="5" customWidth="1"/>
    <col min="11012" max="11259" width="7.875" style="5"/>
    <col min="11260" max="11260" width="35.75" style="5" customWidth="1"/>
    <col min="11261" max="11264" width="7.875" style="5"/>
    <col min="11265" max="11265" width="34" style="5" customWidth="1"/>
    <col min="11266" max="11266" width="32.75" style="5" customWidth="1"/>
    <col min="11267" max="11267" width="7.875" style="5" customWidth="1"/>
    <col min="11268" max="11515" width="7.875" style="5"/>
    <col min="11516" max="11516" width="35.75" style="5" customWidth="1"/>
    <col min="11517" max="11520" width="7.875" style="5"/>
    <col min="11521" max="11521" width="34" style="5" customWidth="1"/>
    <col min="11522" max="11522" width="32.75" style="5" customWidth="1"/>
    <col min="11523" max="11523" width="7.875" style="5" customWidth="1"/>
    <col min="11524" max="11771" width="7.875" style="5"/>
    <col min="11772" max="11772" width="35.75" style="5" customWidth="1"/>
    <col min="11773" max="11776" width="7.875" style="5"/>
    <col min="11777" max="11777" width="34" style="5" customWidth="1"/>
    <col min="11778" max="11778" width="32.75" style="5" customWidth="1"/>
    <col min="11779" max="11779" width="7.875" style="5" customWidth="1"/>
    <col min="11780" max="12027" width="7.875" style="5"/>
    <col min="12028" max="12028" width="35.75" style="5" customWidth="1"/>
    <col min="12029" max="12032" width="7.875" style="5"/>
    <col min="12033" max="12033" width="34" style="5" customWidth="1"/>
    <col min="12034" max="12034" width="32.75" style="5" customWidth="1"/>
    <col min="12035" max="12035" width="7.875" style="5" customWidth="1"/>
    <col min="12036" max="12283" width="7.875" style="5"/>
    <col min="12284" max="12284" width="35.75" style="5" customWidth="1"/>
    <col min="12285" max="12288" width="7.875" style="5"/>
    <col min="12289" max="12289" width="34" style="5" customWidth="1"/>
    <col min="12290" max="12290" width="32.75" style="5" customWidth="1"/>
    <col min="12291" max="12291" width="7.875" style="5" customWidth="1"/>
    <col min="12292" max="12539" width="7.875" style="5"/>
    <col min="12540" max="12540" width="35.75" style="5" customWidth="1"/>
    <col min="12541" max="12544" width="7.875" style="5"/>
    <col min="12545" max="12545" width="34" style="5" customWidth="1"/>
    <col min="12546" max="12546" width="32.75" style="5" customWidth="1"/>
    <col min="12547" max="12547" width="7.875" style="5" customWidth="1"/>
    <col min="12548" max="12795" width="7.875" style="5"/>
    <col min="12796" max="12796" width="35.75" style="5" customWidth="1"/>
    <col min="12797" max="12800" width="7.875" style="5"/>
    <col min="12801" max="12801" width="34" style="5" customWidth="1"/>
    <col min="12802" max="12802" width="32.75" style="5" customWidth="1"/>
    <col min="12803" max="12803" width="7.875" style="5" customWidth="1"/>
    <col min="12804" max="13051" width="7.875" style="5"/>
    <col min="13052" max="13052" width="35.75" style="5" customWidth="1"/>
    <col min="13053" max="13056" width="7.875" style="5"/>
    <col min="13057" max="13057" width="34" style="5" customWidth="1"/>
    <col min="13058" max="13058" width="32.75" style="5" customWidth="1"/>
    <col min="13059" max="13059" width="7.875" style="5" customWidth="1"/>
    <col min="13060" max="13307" width="7.875" style="5"/>
    <col min="13308" max="13308" width="35.75" style="5" customWidth="1"/>
    <col min="13309" max="13312" width="7.875" style="5"/>
    <col min="13313" max="13313" width="34" style="5" customWidth="1"/>
    <col min="13314" max="13314" width="32.75" style="5" customWidth="1"/>
    <col min="13315" max="13315" width="7.875" style="5" customWidth="1"/>
    <col min="13316" max="13563" width="7.875" style="5"/>
    <col min="13564" max="13564" width="35.75" style="5" customWidth="1"/>
    <col min="13565" max="13568" width="7.875" style="5"/>
    <col min="13569" max="13569" width="34" style="5" customWidth="1"/>
    <col min="13570" max="13570" width="32.75" style="5" customWidth="1"/>
    <col min="13571" max="13571" width="7.875" style="5" customWidth="1"/>
    <col min="13572" max="13819" width="7.875" style="5"/>
    <col min="13820" max="13820" width="35.75" style="5" customWidth="1"/>
    <col min="13821" max="13824" width="7.875" style="5"/>
    <col min="13825" max="13825" width="34" style="5" customWidth="1"/>
    <col min="13826" max="13826" width="32.75" style="5" customWidth="1"/>
    <col min="13827" max="13827" width="7.875" style="5" customWidth="1"/>
    <col min="13828" max="14075" width="7.875" style="5"/>
    <col min="14076" max="14076" width="35.75" style="5" customWidth="1"/>
    <col min="14077" max="14080" width="7.875" style="5"/>
    <col min="14081" max="14081" width="34" style="5" customWidth="1"/>
    <col min="14082" max="14082" width="32.75" style="5" customWidth="1"/>
    <col min="14083" max="14083" width="7.875" style="5" customWidth="1"/>
    <col min="14084" max="14331" width="7.875" style="5"/>
    <col min="14332" max="14332" width="35.75" style="5" customWidth="1"/>
    <col min="14333" max="14336" width="7.875" style="5"/>
    <col min="14337" max="14337" width="34" style="5" customWidth="1"/>
    <col min="14338" max="14338" width="32.75" style="5" customWidth="1"/>
    <col min="14339" max="14339" width="7.875" style="5" customWidth="1"/>
    <col min="14340" max="14587" width="7.875" style="5"/>
    <col min="14588" max="14588" width="35.75" style="5" customWidth="1"/>
    <col min="14589" max="14592" width="7.875" style="5"/>
    <col min="14593" max="14593" width="34" style="5" customWidth="1"/>
    <col min="14594" max="14594" width="32.75" style="5" customWidth="1"/>
    <col min="14595" max="14595" width="7.875" style="5" customWidth="1"/>
    <col min="14596" max="14843" width="7.875" style="5"/>
    <col min="14844" max="14844" width="35.75" style="5" customWidth="1"/>
    <col min="14845" max="14848" width="7.875" style="5"/>
    <col min="14849" max="14849" width="34" style="5" customWidth="1"/>
    <col min="14850" max="14850" width="32.75" style="5" customWidth="1"/>
    <col min="14851" max="14851" width="7.875" style="5" customWidth="1"/>
    <col min="14852" max="15099" width="7.875" style="5"/>
    <col min="15100" max="15100" width="35.75" style="5" customWidth="1"/>
    <col min="15101" max="15104" width="7.875" style="5"/>
    <col min="15105" max="15105" width="34" style="5" customWidth="1"/>
    <col min="15106" max="15106" width="32.75" style="5" customWidth="1"/>
    <col min="15107" max="15107" width="7.875" style="5" customWidth="1"/>
    <col min="15108" max="15355" width="7.875" style="5"/>
    <col min="15356" max="15356" width="35.75" style="5" customWidth="1"/>
    <col min="15357" max="15360" width="7.875" style="5"/>
    <col min="15361" max="15361" width="34" style="5" customWidth="1"/>
    <col min="15362" max="15362" width="32.75" style="5" customWidth="1"/>
    <col min="15363" max="15363" width="7.875" style="5" customWidth="1"/>
    <col min="15364" max="15611" width="7.875" style="5"/>
    <col min="15612" max="15612" width="35.75" style="5" customWidth="1"/>
    <col min="15613" max="15616" width="7.875" style="5"/>
    <col min="15617" max="15617" width="34" style="5" customWidth="1"/>
    <col min="15618" max="15618" width="32.75" style="5" customWidth="1"/>
    <col min="15619" max="15619" width="7.875" style="5" customWidth="1"/>
    <col min="15620" max="15867" width="7.875" style="5"/>
    <col min="15868" max="15868" width="35.75" style="5" customWidth="1"/>
    <col min="15869" max="15872" width="7.875" style="5"/>
    <col min="15873" max="15873" width="34" style="5" customWidth="1"/>
    <col min="15874" max="15874" width="32.75" style="5" customWidth="1"/>
    <col min="15875" max="15875" width="7.875" style="5" customWidth="1"/>
    <col min="15876" max="16123" width="7.875" style="5"/>
    <col min="16124" max="16124" width="35.75" style="5" customWidth="1"/>
    <col min="16125" max="16128" width="7.875" style="5"/>
    <col min="16129" max="16129" width="34" style="5" customWidth="1"/>
    <col min="16130" max="16130" width="32.75" style="5" customWidth="1"/>
    <col min="16131" max="16131" width="7.875" style="5" customWidth="1"/>
    <col min="16132" max="16379" width="7.875" style="5"/>
    <col min="16380" max="16380" width="35.75" style="5" customWidth="1"/>
    <col min="16381" max="16384" width="7.875" style="5"/>
  </cols>
  <sheetData>
    <row r="1" s="1" customFormat="1" ht="18.75" spans="1:2">
      <c r="A1" s="6" t="s">
        <v>114</v>
      </c>
      <c r="B1" s="7"/>
    </row>
    <row r="2" s="1" customFormat="1" ht="23.25" spans="1:2">
      <c r="A2" s="8" t="s">
        <v>115</v>
      </c>
      <c r="B2" s="8"/>
    </row>
    <row r="3" s="1" customFormat="1" spans="1:2">
      <c r="A3" s="9"/>
      <c r="B3" s="10" t="s">
        <v>2</v>
      </c>
    </row>
    <row r="4" s="2" customFormat="1" ht="24.95" customHeight="1" spans="1:2">
      <c r="A4" s="11" t="s">
        <v>116</v>
      </c>
      <c r="B4" s="11" t="s">
        <v>117</v>
      </c>
    </row>
    <row r="5" s="3" customFormat="1" ht="24.95" customHeight="1" spans="1:2">
      <c r="A5" s="12" t="s">
        <v>118</v>
      </c>
      <c r="B5" s="13"/>
    </row>
    <row r="6" s="4" customFormat="1" ht="24.95" customHeight="1" spans="1:2">
      <c r="A6" s="12" t="s">
        <v>119</v>
      </c>
      <c r="B6" s="13"/>
    </row>
    <row r="7" s="4" customFormat="1" ht="24.95" customHeight="1" spans="1:2">
      <c r="A7" s="12" t="s">
        <v>120</v>
      </c>
      <c r="B7" s="14"/>
    </row>
    <row r="8" s="4" customFormat="1" ht="24.95" customHeight="1" spans="1:2">
      <c r="A8" s="12" t="s">
        <v>121</v>
      </c>
      <c r="B8" s="14"/>
    </row>
    <row r="9" s="4" customFormat="1" ht="24.95" customHeight="1" spans="1:2">
      <c r="A9" s="12" t="s">
        <v>122</v>
      </c>
      <c r="B9" s="14"/>
    </row>
    <row r="10" s="4" customFormat="1" ht="24.95" customHeight="1" spans="1:2">
      <c r="A10" s="12" t="s">
        <v>123</v>
      </c>
      <c r="B10" s="14"/>
    </row>
    <row r="11" s="4" customFormat="1" ht="24.95" customHeight="1" spans="1:2">
      <c r="A11" s="12" t="s">
        <v>124</v>
      </c>
      <c r="B11" s="13"/>
    </row>
    <row r="12" s="4" customFormat="1" ht="24.95" customHeight="1" spans="1:2">
      <c r="A12" s="12" t="s">
        <v>125</v>
      </c>
      <c r="B12" s="13"/>
    </row>
    <row r="13" s="4" customFormat="1" ht="24.95" customHeight="1" spans="1:2">
      <c r="A13" s="12" t="s">
        <v>126</v>
      </c>
      <c r="B13" s="13"/>
    </row>
    <row r="14" s="4" customFormat="1" ht="24.95" customHeight="1" spans="1:2">
      <c r="A14" s="12" t="s">
        <v>127</v>
      </c>
      <c r="B14" s="13"/>
    </row>
    <row r="15" s="4" customFormat="1" ht="24.95" customHeight="1" spans="1:2">
      <c r="A15" s="12" t="s">
        <v>128</v>
      </c>
      <c r="B15" s="13"/>
    </row>
    <row r="16" s="4" customFormat="1" ht="24.95" customHeight="1" spans="1:2">
      <c r="A16" s="12" t="s">
        <v>129</v>
      </c>
      <c r="B16" s="13"/>
    </row>
    <row r="17" s="1" customFormat="1" ht="24" customHeight="1" spans="1:1">
      <c r="A17" s="15"/>
    </row>
  </sheetData>
  <mergeCells count="1">
    <mergeCell ref="A2:B2"/>
  </mergeCells>
  <pageMargins left="0.699305555555556" right="0.699305555555556"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7</vt:i4>
      </vt:variant>
    </vt:vector>
  </HeadingPairs>
  <TitlesOfParts>
    <vt:vector size="7" baseType="lpstr">
      <vt:lpstr>表1-19 政府债务限额及余额预算情况表</vt:lpstr>
      <vt:lpstr>表1-20地方政府一般债务余额情况表</vt:lpstr>
      <vt:lpstr>表1-21地方政府专项债务余额情况表</vt:lpstr>
      <vt:lpstr>表1-22地方政府债券发行及还本付息情况表</vt:lpstr>
      <vt:lpstr>表1-23县级地方政府债务限额提前下达情况表</vt:lpstr>
      <vt:lpstr>表1-24深泽县2024年县级使用新增地方政府债务资金安排表</vt:lpstr>
      <vt:lpstr>表1-25深泽县2024年地方政府再融资债券分月发行安排表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wfbm</cp:lastModifiedBy>
  <dcterms:created xsi:type="dcterms:W3CDTF">2020-02-04T02:47:00Z</dcterms:created>
  <cp:lastPrinted>2021-03-09T14:16:00Z</cp:lastPrinted>
  <dcterms:modified xsi:type="dcterms:W3CDTF">2024-04-03T06:48:14Z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2052-12.1.0.16364</vt:lpwstr>
  </property>
  <property fmtid="{D5CDD505-2E9C-101B-9397-08002B2CF9AE}" pid="3" name="ICV">
    <vt:lpwstr>A42AD0B2B7114FA4A706753103D47460_13</vt:lpwstr>
  </property>
</Properties>
</file>