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65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<sst xmlns="http://schemas.openxmlformats.org/spreadsheetml/2006/main" count="35" uniqueCount="17">
  <si>
    <t xml:space="preserve">    2025年农业社会化服务作业面积和申请补贴资金汇总表</t>
  </si>
  <si>
    <t>序号</t>
  </si>
  <si>
    <t>服务主体</t>
  </si>
  <si>
    <t>玉米收获</t>
  </si>
  <si>
    <t>秸秆还田</t>
  </si>
  <si>
    <t>旋耕</t>
  </si>
  <si>
    <t>申请补贴资金（元）</t>
  </si>
  <si>
    <t>小农户</t>
  </si>
  <si>
    <t>规模经营主体</t>
  </si>
  <si>
    <t>户数</t>
  </si>
  <si>
    <t>作业面积（亩）</t>
  </si>
  <si>
    <t>补贴资金（元）</t>
  </si>
  <si>
    <t>个数</t>
  </si>
  <si>
    <t>深泽县佳穗种植专业合作社</t>
  </si>
  <si>
    <t>深泽县春芽中药材种植专业合作社</t>
  </si>
  <si>
    <t>深泽县梦森农机服务有限公司</t>
  </si>
  <si>
    <t>合计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</si>
</sst>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4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0"/>
      <color theme="1"/>
      <name val="仿宋_GB2312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5" fillId="1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5" borderId="10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17" borderId="9" applyNumberFormat="0" applyAlignment="0" applyProtection="0">
      <alignment vertical="center"/>
    </xf>
    <xf numFmtId="0" fontId="16" fillId="17" borderId="7" applyNumberFormat="0" applyAlignment="0" applyProtection="0">
      <alignment vertical="center"/>
    </xf>
    <xf numFmtId="0" fontId="10" fillId="8" borderId="5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Continuous" vertical="center"/>
    </xf>
    <xf numFmtId="0" fontId="2" fillId="0" borderId="3" xfId="0" applyNumberFormat="1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justify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Continuous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2"/>
  <sheetViews>
    <sheetView tabSelected="1" workbookViewId="0">
      <selection activeCell="V1" sqref="V$1:AD$1048576"/>
    </sheetView>
  </sheetViews>
  <sheetFormatPr defaultColWidth="9" defaultRowHeight="13.5"/>
  <cols>
    <col min="1" max="1" width="3.125" customWidth="1"/>
    <col min="2" max="2" width="7.25" customWidth="1"/>
    <col min="3" max="3" width="4.25" customWidth="1"/>
    <col min="4" max="4" width="6.875" customWidth="1"/>
    <col min="5" max="5" width="9" customWidth="1"/>
    <col min="6" max="6" width="4.125" customWidth="1"/>
    <col min="7" max="7" width="6.25" customWidth="1"/>
    <col min="8" max="8" width="8.875" customWidth="1"/>
    <col min="9" max="9" width="4.75" customWidth="1"/>
    <col min="10" max="10" width="7" customWidth="1"/>
    <col min="11" max="11" width="8.625" customWidth="1"/>
    <col min="12" max="12" width="4.5" customWidth="1"/>
    <col min="13" max="13" width="6.625" customWidth="1"/>
    <col min="14" max="14" width="7.75" customWidth="1"/>
    <col min="15" max="15" width="4.125" customWidth="1"/>
    <col min="16" max="16" width="7.75" customWidth="1"/>
    <col min="17" max="17" width="9.25" customWidth="1"/>
    <col min="18" max="18" width="4.25" customWidth="1"/>
    <col min="19" max="19" width="6.875" customWidth="1"/>
    <col min="20" max="20" width="8.125" customWidth="1"/>
    <col min="21" max="21" width="9.75" customWidth="1"/>
  </cols>
  <sheetData>
    <row r="1" ht="44" customHeight="1" spans="1:2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ht="28" customHeight="1" spans="1:21">
      <c r="A2" s="4" t="s">
        <v>1</v>
      </c>
      <c r="B2" s="5" t="s">
        <v>2</v>
      </c>
      <c r="C2" s="6" t="s">
        <v>3</v>
      </c>
      <c r="D2" s="7"/>
      <c r="E2" s="7"/>
      <c r="F2" s="7"/>
      <c r="G2" s="7"/>
      <c r="H2" s="8"/>
      <c r="I2" s="7" t="s">
        <v>4</v>
      </c>
      <c r="J2" s="7"/>
      <c r="K2" s="7"/>
      <c r="L2" s="7"/>
      <c r="M2" s="7"/>
      <c r="N2" s="8"/>
      <c r="O2" s="6" t="s">
        <v>5</v>
      </c>
      <c r="P2" s="7"/>
      <c r="Q2" s="7"/>
      <c r="R2" s="7"/>
      <c r="S2" s="7"/>
      <c r="T2" s="8"/>
      <c r="U2" s="19" t="s">
        <v>6</v>
      </c>
    </row>
    <row r="3" ht="46" customHeight="1" spans="1:21">
      <c r="A3" s="4"/>
      <c r="B3" s="5"/>
      <c r="C3" s="6" t="s">
        <v>7</v>
      </c>
      <c r="D3" s="7"/>
      <c r="E3" s="8"/>
      <c r="F3" s="7" t="s">
        <v>8</v>
      </c>
      <c r="G3" s="7"/>
      <c r="H3" s="8"/>
      <c r="I3" s="6" t="s">
        <v>7</v>
      </c>
      <c r="J3" s="7"/>
      <c r="K3" s="8"/>
      <c r="L3" s="6" t="s">
        <v>8</v>
      </c>
      <c r="M3" s="7"/>
      <c r="N3" s="8"/>
      <c r="O3" s="6" t="s">
        <v>7</v>
      </c>
      <c r="P3" s="7"/>
      <c r="Q3" s="8"/>
      <c r="R3" s="6" t="s">
        <v>8</v>
      </c>
      <c r="S3" s="7"/>
      <c r="T3" s="8"/>
      <c r="U3" s="19"/>
    </row>
    <row r="4" ht="60" customHeight="1" spans="1:21">
      <c r="A4" s="4"/>
      <c r="B4" s="5"/>
      <c r="C4" s="5" t="s">
        <v>9</v>
      </c>
      <c r="D4" s="4" t="s">
        <v>10</v>
      </c>
      <c r="E4" s="4" t="s">
        <v>11</v>
      </c>
      <c r="F4" s="4" t="s">
        <v>12</v>
      </c>
      <c r="G4" s="4" t="s">
        <v>10</v>
      </c>
      <c r="H4" s="4" t="s">
        <v>11</v>
      </c>
      <c r="I4" s="4" t="s">
        <v>9</v>
      </c>
      <c r="J4" s="4" t="s">
        <v>10</v>
      </c>
      <c r="K4" s="4" t="s">
        <v>11</v>
      </c>
      <c r="L4" s="4" t="s">
        <v>12</v>
      </c>
      <c r="M4" s="4" t="s">
        <v>10</v>
      </c>
      <c r="N4" s="4" t="s">
        <v>11</v>
      </c>
      <c r="O4" s="4" t="s">
        <v>9</v>
      </c>
      <c r="P4" s="4" t="s">
        <v>10</v>
      </c>
      <c r="Q4" s="4" t="s">
        <v>11</v>
      </c>
      <c r="R4" s="4" t="s">
        <v>12</v>
      </c>
      <c r="S4" s="4" t="s">
        <v>10</v>
      </c>
      <c r="T4" s="4" t="s">
        <v>11</v>
      </c>
      <c r="U4" s="19"/>
    </row>
    <row r="5" ht="59" customHeight="1" spans="1:21">
      <c r="A5" s="9">
        <v>1</v>
      </c>
      <c r="B5" s="10" t="s">
        <v>13</v>
      </c>
      <c r="C5" s="11">
        <v>1199</v>
      </c>
      <c r="D5" s="11">
        <v>7260.9</v>
      </c>
      <c r="E5" s="12">
        <v>260666.67</v>
      </c>
      <c r="F5" s="11">
        <v>15</v>
      </c>
      <c r="G5" s="11">
        <v>4188.6</v>
      </c>
      <c r="H5" s="12">
        <v>135333.34</v>
      </c>
      <c r="I5" s="11">
        <v>1162</v>
      </c>
      <c r="J5" s="11">
        <v>7150.38</v>
      </c>
      <c r="K5" s="12">
        <v>63638.38</v>
      </c>
      <c r="L5" s="11">
        <v>15</v>
      </c>
      <c r="M5" s="11">
        <v>4414.7</v>
      </c>
      <c r="N5" s="12">
        <v>35361.67</v>
      </c>
      <c r="O5" s="11">
        <v>990</v>
      </c>
      <c r="P5" s="12">
        <v>7223.24</v>
      </c>
      <c r="Q5" s="12">
        <v>107626.28</v>
      </c>
      <c r="R5" s="11">
        <v>18</v>
      </c>
      <c r="S5" s="11">
        <v>4278.43</v>
      </c>
      <c r="T5" s="12">
        <v>57373.75</v>
      </c>
      <c r="U5" s="12">
        <v>660000</v>
      </c>
    </row>
    <row r="6" ht="63" customHeight="1" spans="1:21">
      <c r="A6" s="9">
        <v>2</v>
      </c>
      <c r="B6" s="13" t="s">
        <v>14</v>
      </c>
      <c r="C6" s="14">
        <v>1803</v>
      </c>
      <c r="D6" s="14">
        <v>9487.44</v>
      </c>
      <c r="E6" s="14">
        <v>329256.53</v>
      </c>
      <c r="F6" s="14">
        <v>5</v>
      </c>
      <c r="G6" s="14">
        <v>984.3</v>
      </c>
      <c r="H6" s="14">
        <v>30743.65</v>
      </c>
      <c r="I6" s="14">
        <v>1669</v>
      </c>
      <c r="J6" s="14">
        <v>9373.83</v>
      </c>
      <c r="K6" s="14">
        <v>82229.18</v>
      </c>
      <c r="L6" s="14">
        <v>5</v>
      </c>
      <c r="M6" s="14">
        <v>984.3</v>
      </c>
      <c r="N6" s="14">
        <v>7771.27</v>
      </c>
      <c r="O6" s="14">
        <v>1671</v>
      </c>
      <c r="P6" s="14">
        <v>10213.61</v>
      </c>
      <c r="Q6" s="14">
        <v>143913.02</v>
      </c>
      <c r="R6" s="14">
        <v>2</v>
      </c>
      <c r="S6" s="14">
        <v>480</v>
      </c>
      <c r="T6" s="14">
        <v>6087.02</v>
      </c>
      <c r="U6" s="14">
        <v>600000</v>
      </c>
    </row>
    <row r="7" ht="70" customHeight="1" spans="1:21">
      <c r="A7" s="9">
        <v>3</v>
      </c>
      <c r="B7" s="15" t="s">
        <v>15</v>
      </c>
      <c r="C7" s="16">
        <v>666</v>
      </c>
      <c r="D7" s="16">
        <v>8889.26</v>
      </c>
      <c r="E7" s="17">
        <v>318235.508</v>
      </c>
      <c r="F7" s="16">
        <v>14</v>
      </c>
      <c r="G7" s="16">
        <v>1292.48</v>
      </c>
      <c r="H7" s="17">
        <v>41643.7056</v>
      </c>
      <c r="I7" s="16">
        <v>598</v>
      </c>
      <c r="J7" s="16">
        <v>8119.1</v>
      </c>
      <c r="K7" s="17">
        <v>71448.08</v>
      </c>
      <c r="L7" s="16">
        <v>14</v>
      </c>
      <c r="M7" s="16">
        <v>2324.1</v>
      </c>
      <c r="N7" s="17">
        <v>18406.872</v>
      </c>
      <c r="O7" s="16">
        <v>570</v>
      </c>
      <c r="P7" s="17">
        <v>8202.5</v>
      </c>
      <c r="Q7" s="17">
        <v>121397</v>
      </c>
      <c r="R7" s="16">
        <v>14</v>
      </c>
      <c r="S7" s="16">
        <v>2167.4</v>
      </c>
      <c r="T7" s="17">
        <v>28869.768</v>
      </c>
      <c r="U7" s="17">
        <v>600000</v>
      </c>
    </row>
    <row r="8" ht="25" customHeight="1" spans="1:21">
      <c r="A8" s="9"/>
      <c r="B8" s="9"/>
      <c r="C8" s="11"/>
      <c r="D8" s="11"/>
      <c r="E8" s="12"/>
      <c r="F8" s="11"/>
      <c r="G8" s="11"/>
      <c r="H8" s="12"/>
      <c r="I8" s="11"/>
      <c r="J8" s="11"/>
      <c r="K8" s="12"/>
      <c r="L8" s="11"/>
      <c r="M8" s="11"/>
      <c r="N8" s="12"/>
      <c r="O8" s="11"/>
      <c r="P8" s="12"/>
      <c r="Q8" s="12"/>
      <c r="R8" s="11"/>
      <c r="S8" s="11"/>
      <c r="T8" s="12"/>
      <c r="U8" s="12"/>
    </row>
    <row r="9" ht="25" customHeight="1" spans="1:21">
      <c r="A9" s="18" t="s">
        <v>16</v>
      </c>
      <c r="B9" s="1"/>
      <c r="C9" s="11">
        <f t="shared" ref="C9:U9" si="0">SUM(C5:C8)</f>
        <v>3668</v>
      </c>
      <c r="D9" s="11">
        <f t="shared" si="0"/>
        <v>25637.6</v>
      </c>
      <c r="E9" s="12">
        <f t="shared" si="0"/>
        <v>908158.708</v>
      </c>
      <c r="F9" s="11">
        <f t="shared" si="0"/>
        <v>34</v>
      </c>
      <c r="G9" s="11">
        <f t="shared" si="0"/>
        <v>6465.38</v>
      </c>
      <c r="H9" s="12">
        <f t="shared" si="0"/>
        <v>207720.6956</v>
      </c>
      <c r="I9" s="11">
        <f t="shared" si="0"/>
        <v>3429</v>
      </c>
      <c r="J9" s="11">
        <f t="shared" si="0"/>
        <v>24643.31</v>
      </c>
      <c r="K9" s="12">
        <f t="shared" si="0"/>
        <v>217315.64</v>
      </c>
      <c r="L9" s="11">
        <f t="shared" si="0"/>
        <v>34</v>
      </c>
      <c r="M9" s="11">
        <f t="shared" si="0"/>
        <v>7723.1</v>
      </c>
      <c r="N9" s="12">
        <f t="shared" si="0"/>
        <v>61539.812</v>
      </c>
      <c r="O9" s="11">
        <f t="shared" si="0"/>
        <v>3231</v>
      </c>
      <c r="P9" s="12">
        <f t="shared" si="0"/>
        <v>25639.35</v>
      </c>
      <c r="Q9" s="12">
        <f t="shared" si="0"/>
        <v>372936.3</v>
      </c>
      <c r="R9" s="11">
        <f t="shared" si="0"/>
        <v>34</v>
      </c>
      <c r="S9" s="11">
        <f t="shared" si="0"/>
        <v>6925.83</v>
      </c>
      <c r="T9" s="12">
        <f t="shared" si="0"/>
        <v>92330.538</v>
      </c>
      <c r="U9" s="12">
        <f t="shared" si="0"/>
        <v>1860000</v>
      </c>
    </row>
    <row r="10" ht="25" customHeight="1"/>
    <row r="11" ht="25" customHeight="1"/>
    <row r="12" ht="25" customHeight="1"/>
  </sheetData>
  <mergeCells count="14">
    <mergeCell ref="A1:U1"/>
    <mergeCell ref="C2:H2"/>
    <mergeCell ref="I2:N2"/>
    <mergeCell ref="O2:T2"/>
    <mergeCell ref="C3:E3"/>
    <mergeCell ref="F3:H3"/>
    <mergeCell ref="I3:K3"/>
    <mergeCell ref="L3:N3"/>
    <mergeCell ref="O3:Q3"/>
    <mergeCell ref="R3:T3"/>
    <mergeCell ref="A9:B9"/>
    <mergeCell ref="A2:A4"/>
    <mergeCell ref="B2:B4"/>
    <mergeCell ref="U2:U4"/>
  </mergeCells>
  <pageMargins left="0.503472222222222" right="0.306944444444444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"/>
  <sheetViews>
    <sheetView workbookViewId="0">
      <selection activeCell="A1" sqref="A1:S1"/>
    </sheetView>
  </sheetViews>
  <sheetFormatPr defaultColWidth="9" defaultRowHeight="13.5"/>
  <cols>
    <col min="3" max="3" width="10.4416666666667" customWidth="1"/>
    <col min="6" max="6" width="10.5583333333333" customWidth="1"/>
    <col min="9" max="9" width="10.8916666666667" customWidth="1"/>
    <col min="12" max="12" width="10.4416666666667" customWidth="1"/>
    <col min="15" max="15" width="10.5583333333333" customWidth="1"/>
    <col min="18" max="18" width="11.3333333333333" customWidth="1"/>
    <col min="19" max="19" width="12.4416666666667" customWidth="1"/>
  </cols>
  <sheetData>
    <row r="1" spans="1:19">
      <c r="A1" s="1">
        <v>666</v>
      </c>
      <c r="B1" s="1">
        <v>8889.26</v>
      </c>
      <c r="C1" s="2">
        <v>318235.508</v>
      </c>
      <c r="D1" s="1">
        <v>14</v>
      </c>
      <c r="E1" s="1">
        <v>1292.48</v>
      </c>
      <c r="F1" s="2">
        <v>41643.7056</v>
      </c>
      <c r="G1" s="1">
        <v>598</v>
      </c>
      <c r="H1" s="1">
        <v>8119.1</v>
      </c>
      <c r="I1" s="2">
        <v>71448.08</v>
      </c>
      <c r="J1" s="1">
        <v>14</v>
      </c>
      <c r="K1" s="1">
        <v>2324.1</v>
      </c>
      <c r="L1" s="2">
        <v>18406.872</v>
      </c>
      <c r="M1" s="1">
        <v>570</v>
      </c>
      <c r="N1" s="2">
        <v>8202.5</v>
      </c>
      <c r="O1" s="2">
        <v>121397</v>
      </c>
      <c r="P1" s="1">
        <v>14</v>
      </c>
      <c r="Q1" s="1">
        <v>2167.4</v>
      </c>
      <c r="R1" s="2">
        <v>28869.768</v>
      </c>
      <c r="S1" s="2">
        <v>600000.9336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sz02</cp:lastModifiedBy>
  <dcterms:created xsi:type="dcterms:W3CDTF">2022-11-17T06:05:00Z</dcterms:created>
  <dcterms:modified xsi:type="dcterms:W3CDTF">2025-11-25T07:46:35Z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  <property fmtid="{D5CDD505-2E9C-101B-9397-08002B2CF9AE}" pid="3" name="ICV">
    <vt:lpwstr>F3EBF296A3DD41B997410F48F76AE2B4_12</vt:lpwstr>
  </property>
</Properties>
</file>