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612" firstSheet="2" activeTab="4"/>
  </bookViews>
  <sheets>
    <sheet name="表1-19 政府债务限额及余额预算情况表" sheetId="1" r:id="rId1"/>
    <sheet name="表1-20地方政府一般债务余额情况表" sheetId="2" r:id="rId2"/>
    <sheet name="表1-21地方政府专项债务余额情况表" sheetId="3" r:id="rId3"/>
    <sheet name="表1-22地方政府债券发行及还本付息情况表" sheetId="4" r:id="rId4"/>
    <sheet name="表1-23县级地方政府债务限额提前下达情况表" sheetId="5" r:id="rId5"/>
    <sheet name="表1-24深泽县2025年县级使用新增地方政府债务资金安排表" sheetId="6" r:id="rId6"/>
    <sheet name="表1-25深泽县2025年地方政府再融资债券分月发行安排表"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<sst xmlns="http://schemas.openxmlformats.org/spreadsheetml/2006/main" count="142" uniqueCount="107">
  <si>
    <t>表1-19</t>
  </si>
  <si>
    <t>130128 深泽县2025年地方政府债务限额及余额预算情况表</t>
  </si>
  <si>
    <t>单位：亿元</t>
  </si>
  <si>
    <t>地   区</t>
  </si>
  <si>
    <t>2025年债务限额</t>
  </si>
  <si>
    <t>2025年债务余额预计执行数</t>
  </si>
  <si>
    <t>一般债务</t>
  </si>
  <si>
    <t>专项债务</t>
  </si>
  <si>
    <t>公  式</t>
  </si>
  <si>
    <t>A=B+C</t>
  </si>
  <si>
    <t>B</t>
  </si>
  <si>
    <t>C</t>
  </si>
  <si>
    <t>D=E+F</t>
  </si>
  <si>
    <t>E</t>
  </si>
  <si>
    <t>F</t>
  </si>
  <si>
    <t xml:space="preserve">    深泽县</t>
  </si>
  <si>
    <t>注：1.本表反映上一年度本地区、本级及分地区地方政府债务限额及余额预计执行数。</t>
  </si>
  <si>
    <t>2.本表由县级以上地方各级财政部门在同级人民代表大会批准预算后二十日内公开。</t>
  </si>
  <si>
    <t>表1-20</t>
  </si>
  <si>
    <t>130128 深泽县2025年地方政府一般债务余额情况表</t>
  </si>
  <si>
    <t>项    目</t>
  </si>
  <si>
    <t>预算数</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</si>
  <si>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</si>
  <si>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</si>
  <si>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</si>
  <si>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</si>
  <si>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</si>
  <si>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</si>
  <si>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</si>
  <si>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</si>
  <si>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六、2026年地方政府一般债务新增限额</t>
  </si>
  <si>
    <t>七、2026年地方政府一般债务余额限额</t>
  </si>
  <si>
    <t>表1-21</t>
  </si>
  <si>
    <t>130128 深泽县2025年地方政府专项债务余额情况表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</si>
  <si>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</si>
  <si>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</si>
  <si>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</si>
  <si>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</si>
  <si>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</si>
  <si>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</si>
  <si>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七、2026年末地方政府专项债务余额限额</t>
  </si>
  <si>
    <t>表1-22</t>
  </si>
  <si>
    <t>130128 深泽县地方政府债券发行及还本付息情况表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</si>
  <si>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</si>
  <si>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</si>
  <si>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</si>
  <si>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</si>
  <si>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</si>
  <si>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</si>
  <si>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</si>
  <si>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</si>
  <si>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</si>
  <si>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</si>
  <si>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</si>
  <si>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</si>
  <si>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</si>
  <si>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</si>
  <si>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</si>
  <si>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</si>
  <si>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</si>
  <si>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</si>
  <si>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</si>
  <si>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</si>
  <si>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</si>
  <si>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</si>
  <si>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</si>
  <si>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</si>
  <si>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</si>
  <si>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</si>
  <si>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</si>
  <si>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</si>
  <si>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</si>
  <si>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</si>
  <si>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注：1.本表反映本地区和本级上一年度地方政府债券（含再融资债券）发行及还本付息预计执行数、本年度地方政府债券还本付息预算数等。</t>
  </si>
  <si>
    <t>2.本表由县级以上地方各级财政部门在本级人民代表大会批准预算后二十日内公开。</t>
  </si>
  <si>
    <r>
      <rPr>
        <sz val="11"/>
        <rFont val="黑体"/>
        <charset val="134"/>
      </rPr>
      <t>附表</t>
    </r>
    <r>
      <rPr>
        <sz val="11"/>
        <rFont val="Times New Roman"/>
        <charset val="134"/>
      </rPr>
      <t>1-23</t>
    </r>
  </si>
  <si>
    <t>深泽县2026年县级地方政府债务限额提前下达情况表</t>
  </si>
  <si>
    <t>项目</t>
  </si>
  <si>
    <t>一、2025年地方政府债务限额</t>
  </si>
  <si>
    <t xml:space="preserve">  其中：一般债务限额</t>
  </si>
  <si>
    <t xml:space="preserve">   专项债务限额</t>
  </si>
  <si>
    <t>二、提前下达的2026年地方政府债务新增限额</t>
  </si>
  <si>
    <r>
      <rPr>
        <sz val="11"/>
        <rFont val="黑体"/>
        <charset val="134"/>
      </rPr>
      <t>附表</t>
    </r>
    <r>
      <rPr>
        <sz val="11"/>
        <rFont val="Times New Roman"/>
        <charset val="134"/>
      </rPr>
      <t>1-24</t>
    </r>
  </si>
  <si>
    <t>深泽县2026年县级使用新增地方政府债务资金安排表</t>
  </si>
  <si>
    <t>序号</t>
  </si>
  <si>
    <t>项目名称</t>
  </si>
  <si>
    <t>项目主管部门</t>
  </si>
  <si>
    <t>债券性质</t>
  </si>
  <si>
    <t>资金规模</t>
  </si>
  <si>
    <t>注：空表列示</t>
  </si>
  <si>
    <r>
      <rPr>
        <sz val="11"/>
        <rFont val="黑体"/>
        <charset val="134"/>
      </rPr>
      <t>附表</t>
    </r>
    <r>
      <rPr>
        <sz val="11"/>
        <rFont val="Times New Roman"/>
        <charset val="134"/>
      </rPr>
      <t>1-25</t>
    </r>
  </si>
  <si>
    <t>深泽县2026年地方政府再融资债券分月发行安排表</t>
  </si>
  <si>
    <t>时间</t>
  </si>
  <si>
    <t>再融资债券发行规模</t>
  </si>
  <si>
    <t>1月</t>
  </si>
  <si>
    <t>2月</t>
  </si>
  <si>
    <t>0.09</t>
  </si>
  <si>
    <t>3月</t>
  </si>
  <si>
    <t>4月</t>
  </si>
  <si>
    <t>5月</t>
  </si>
  <si>
    <t>6月</t>
  </si>
  <si>
    <t>7月</t>
  </si>
  <si>
    <t>8月</t>
  </si>
  <si>
    <t>9月</t>
  </si>
  <si>
    <t>10月</t>
  </si>
  <si>
    <t>11月</t>
  </si>
  <si>
    <t>12月</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</si>
</sst>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00_ "/>
  </numFmts>
  <fonts count="42">
    <font>
      <sz val="11"/>
      <color indexed="8"/>
      <name val="宋体"/>
      <charset val="1"/>
      <scheme val="minor"/>
    </font>
    <font>
      <sz val="12"/>
      <name val="Times New Roman"/>
      <charset val="134"/>
    </font>
    <font>
      <b/>
      <sz val="12"/>
      <name val="Times New Roman"/>
      <charset val="134"/>
    </font>
    <font>
      <b/>
      <sz val="11"/>
      <name val="Times New Roman"/>
      <charset val="134"/>
    </font>
    <font>
      <sz val="11"/>
      <name val="Times New Roman"/>
      <charset val="134"/>
    </font>
    <font>
      <sz val="11"/>
      <name val="黑体"/>
      <charset val="134"/>
    </font>
    <font>
      <sz val="14"/>
      <name val="Times New Roman"/>
      <charset val="134"/>
    </font>
    <font>
      <sz val="18"/>
      <name val="方正仿宋_GBK"/>
      <charset val="134"/>
    </font>
    <font>
      <b/>
      <sz val="12"/>
      <name val="方正仿宋_GBK"/>
      <charset val="134"/>
    </font>
    <font>
      <sz val="11"/>
      <name val="方正仿宋_GBK"/>
      <charset val="134"/>
    </font>
    <font>
      <b/>
      <sz val="11"/>
      <name val="方正仿宋_GBK"/>
      <charset val="134"/>
    </font>
    <font>
      <sz val="12"/>
      <name val="宋体"/>
      <charset val="134"/>
    </font>
    <font>
      <b/>
      <sz val="12"/>
      <name val="宋体"/>
      <charset val="134"/>
    </font>
    <font>
      <sz val="11"/>
      <name val="宋体"/>
      <charset val="134"/>
    </font>
    <font>
      <b/>
      <sz val="11"/>
      <name val="宋体"/>
      <charset val="134"/>
    </font>
    <font>
      <sz val="11"/>
      <color rgb="FFFF0000"/>
      <name val="Times New Roman"/>
      <charset val="134"/>
    </font>
    <font>
      <sz val="9"/>
      <name val="SimSun"/>
      <charset val="134"/>
    </font>
    <font>
      <b/>
      <sz val="15"/>
      <name val="SimSun"/>
      <charset val="134"/>
    </font>
    <font>
      <b/>
      <sz val="11"/>
      <name val="SimSun"/>
      <charset val="134"/>
    </font>
    <font>
      <sz val="11"/>
      <name val="SimSun"/>
      <charset val="134"/>
    </font>
    <font>
      <sz val="11"/>
      <color rgb="FFFF000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Helv"/>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medium">
        <color rgb="FF000000"/>
      </top>
      <bottom style="medium">
        <color rgb="FF000000"/>
      </bottom>
      <diagonal/>
    </border>
    <border>
      <left/>
      <right/>
      <top style="medium">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21" fillId="0" borderId="0" applyFont="0" applyFill="0" applyBorder="0" applyAlignment="0" applyProtection="0">
      <alignment vertical="center"/>
    </xf>
    <xf numFmtId="44" fontId="21" fillId="0" borderId="0" applyFont="0" applyFill="0" applyBorder="0" applyAlignment="0" applyProtection="0">
      <alignment vertical="center"/>
    </xf>
    <xf numFmtId="9" fontId="21" fillId="0" borderId="0" applyFont="0" applyFill="0" applyBorder="0" applyAlignment="0" applyProtection="0">
      <alignment vertical="center"/>
    </xf>
    <xf numFmtId="41" fontId="21" fillId="0" borderId="0" applyFont="0" applyFill="0" applyBorder="0" applyAlignment="0" applyProtection="0">
      <alignment vertical="center"/>
    </xf>
    <xf numFmtId="42" fontId="21"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1" fillId="2" borderId="4"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5" applyNumberFormat="0" applyFill="0" applyAlignment="0" applyProtection="0">
      <alignment vertical="center"/>
    </xf>
    <xf numFmtId="0" fontId="28" fillId="0" borderId="5" applyNumberFormat="0" applyFill="0" applyAlignment="0" applyProtection="0">
      <alignment vertical="center"/>
    </xf>
    <xf numFmtId="0" fontId="29" fillId="0" borderId="6" applyNumberFormat="0" applyFill="0" applyAlignment="0" applyProtection="0">
      <alignment vertical="center"/>
    </xf>
    <xf numFmtId="0" fontId="29" fillId="0" borderId="0" applyNumberFormat="0" applyFill="0" applyBorder="0" applyAlignment="0" applyProtection="0">
      <alignment vertical="center"/>
    </xf>
    <xf numFmtId="0" fontId="30" fillId="3" borderId="7" applyNumberFormat="0" applyAlignment="0" applyProtection="0">
      <alignment vertical="center"/>
    </xf>
    <xf numFmtId="0" fontId="31" fillId="4" borderId="8" applyNumberFormat="0" applyAlignment="0" applyProtection="0">
      <alignment vertical="center"/>
    </xf>
    <xf numFmtId="0" fontId="32" fillId="4" borderId="7" applyNumberFormat="0" applyAlignment="0" applyProtection="0">
      <alignment vertical="center"/>
    </xf>
    <xf numFmtId="0" fontId="33" fillId="5" borderId="9" applyNumberFormat="0" applyAlignment="0" applyProtection="0">
      <alignment vertical="center"/>
    </xf>
    <xf numFmtId="0" fontId="34" fillId="0" borderId="10" applyNumberFormat="0" applyFill="0" applyAlignment="0" applyProtection="0">
      <alignment vertical="center"/>
    </xf>
    <xf numFmtId="0" fontId="35" fillId="0" borderId="11"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xf numFmtId="0" fontId="41" fillId="0" borderId="0" applyProtection="0"/>
    <xf numFmtId="0" fontId="41" fillId="0" borderId="0">
      <alignment vertical="center"/>
    </xf>
    <xf numFmtId="0" fontId="11" fillId="0" borderId="0">
      <alignment vertical="center"/>
    </xf>
  </cellStyleXfs>
  <cellXfs count="56">
    <xf numFmtId="0" fontId="0" fillId="0" borderId="0" xfId="0">
      <alignment vertical="center"/>
    </xf>
    <xf numFmtId="0" fontId="1" fillId="0" borderId="0" xfId="50" applyFont="1" applyAlignment="1"/>
    <xf numFmtId="0" fontId="2" fillId="0" borderId="0" xfId="50" applyFont="1" applyAlignment="1">
      <alignment horizontal="center" vertical="center"/>
    </xf>
    <xf numFmtId="49" fontId="3" fillId="0" borderId="0" xfId="50" applyNumberFormat="1" applyFont="1" applyAlignment="1">
      <alignment horizontal="left" vertical="center"/>
    </xf>
    <xf numFmtId="49" fontId="4" fillId="0" borderId="0" xfId="50" applyNumberFormat="1" applyFont="1" applyAlignment="1">
      <alignment horizontal="left" indent="1"/>
    </xf>
    <xf numFmtId="0" fontId="0" fillId="0" borderId="0" xfId="0" applyBorder="1" applyAlignment="1"/>
    <xf numFmtId="0" fontId="5" fillId="0" borderId="0" xfId="51" applyFont="1" applyBorder="1" applyAlignment="1">
      <alignment horizontal="left" vertical="center"/>
    </xf>
    <xf numFmtId="0" fontId="6" fillId="0" borderId="0" xfId="51" applyFont="1" applyBorder="1" applyAlignment="1">
      <alignment horizontal="left" vertical="center"/>
    </xf>
    <xf numFmtId="49" fontId="7" fillId="0" borderId="0" xfId="50" applyNumberFormat="1" applyFont="1" applyAlignment="1">
      <alignment horizontal="center" vertical="center"/>
    </xf>
    <xf numFmtId="0" fontId="8" fillId="0" borderId="0" xfId="49" applyFont="1" applyFill="1" applyBorder="1" applyAlignment="1" applyProtection="1">
      <alignment horizontal="center"/>
    </xf>
    <xf numFmtId="176" fontId="9" fillId="0" borderId="0" xfId="49" applyNumberFormat="1" applyFont="1" applyFill="1" applyBorder="1" applyAlignment="1" applyProtection="1">
      <alignment horizontal="right" vertical="center"/>
    </xf>
    <xf numFmtId="0" fontId="10" fillId="0" borderId="1" xfId="49" applyFont="1" applyFill="1" applyBorder="1" applyAlignment="1" applyProtection="1">
      <alignment horizontal="center" vertical="center"/>
    </xf>
    <xf numFmtId="49" fontId="9" fillId="0" borderId="1" xfId="49" applyNumberFormat="1" applyFont="1" applyFill="1" applyBorder="1" applyAlignment="1" applyProtection="1">
      <alignment horizontal="center" vertical="center"/>
    </xf>
    <xf numFmtId="49" fontId="4" fillId="0" borderId="1" xfId="49" applyNumberFormat="1" applyFont="1" applyFill="1" applyBorder="1" applyAlignment="1" applyProtection="1">
      <alignment horizontal="center" vertical="center"/>
    </xf>
    <xf numFmtId="177" fontId="4" fillId="0" borderId="1" xfId="49" applyNumberFormat="1" applyFont="1" applyFill="1" applyBorder="1" applyAlignment="1" applyProtection="1">
      <alignment horizontal="center" vertical="center"/>
    </xf>
    <xf numFmtId="0" fontId="11" fillId="0" borderId="0" xfId="50" applyFont="1" applyAlignment="1"/>
    <xf numFmtId="0" fontId="4" fillId="0" borderId="0" xfId="50" applyFont="1" applyAlignment="1"/>
    <xf numFmtId="0" fontId="3" fillId="0" borderId="0" xfId="50" applyFont="1" applyAlignment="1">
      <alignment horizontal="center" vertical="center"/>
    </xf>
    <xf numFmtId="0" fontId="12" fillId="0" borderId="1" xfId="50" applyFont="1" applyBorder="1" applyAlignment="1">
      <alignment horizontal="center" vertical="center"/>
    </xf>
    <xf numFmtId="49" fontId="10" fillId="0" borderId="1" xfId="49" applyNumberFormat="1" applyFont="1" applyFill="1" applyBorder="1" applyAlignment="1" applyProtection="1">
      <alignment horizontal="center" vertical="center"/>
    </xf>
    <xf numFmtId="49" fontId="13" fillId="0" borderId="1" xfId="49" applyNumberFormat="1" applyFont="1" applyFill="1" applyBorder="1" applyAlignment="1" applyProtection="1">
      <alignment horizontal="center" vertical="center"/>
    </xf>
    <xf numFmtId="49" fontId="14" fillId="0" borderId="1" xfId="50" applyNumberFormat="1" applyFont="1" applyBorder="1" applyAlignment="1">
      <alignment horizontal="center" vertical="center"/>
    </xf>
    <xf numFmtId="0" fontId="3" fillId="0" borderId="1" xfId="50" applyNumberFormat="1" applyFont="1" applyBorder="1" applyAlignment="1">
      <alignment horizontal="center" vertical="center"/>
    </xf>
    <xf numFmtId="49" fontId="9" fillId="0" borderId="1" xfId="49" applyNumberFormat="1" applyFont="1" applyFill="1" applyBorder="1" applyAlignment="1" applyProtection="1">
      <alignment horizontal="left" vertical="center"/>
    </xf>
    <xf numFmtId="49" fontId="13" fillId="0" borderId="1" xfId="49" applyNumberFormat="1" applyFont="1" applyFill="1" applyBorder="1" applyAlignment="1" applyProtection="1">
      <alignment horizontal="center" vertical="center" wrapText="1"/>
    </xf>
    <xf numFmtId="49" fontId="13" fillId="0" borderId="1" xfId="50" applyNumberFormat="1" applyFont="1" applyBorder="1" applyAlignment="1">
      <alignment horizontal="center" vertical="center"/>
    </xf>
    <xf numFmtId="0" fontId="4" fillId="0" borderId="1" xfId="50" applyNumberFormat="1" applyFont="1"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center" vertical="center" wrapText="1"/>
    </xf>
    <xf numFmtId="0" fontId="13" fillId="0" borderId="1" xfId="50" applyFont="1" applyBorder="1" applyAlignment="1">
      <alignment horizontal="center" vertical="center"/>
    </xf>
    <xf numFmtId="0" fontId="0" fillId="0" borderId="1" xfId="0" applyNumberFormat="1" applyBorder="1" applyAlignment="1">
      <alignment horizontal="center" vertical="center" wrapText="1"/>
    </xf>
    <xf numFmtId="49" fontId="10" fillId="0" borderId="1" xfId="49" applyNumberFormat="1" applyFont="1" applyFill="1" applyBorder="1" applyAlignment="1" applyProtection="1">
      <alignment horizontal="left" vertical="center"/>
    </xf>
    <xf numFmtId="49" fontId="7" fillId="0" borderId="0" xfId="50" applyNumberFormat="1" applyFont="1" applyAlignment="1">
      <alignment horizontal="centerContinuous" vertical="center"/>
    </xf>
    <xf numFmtId="0" fontId="2" fillId="0" borderId="0" xfId="50" applyFont="1" applyBorder="1" applyAlignment="1">
      <alignment horizontal="center" vertical="center"/>
    </xf>
    <xf numFmtId="49" fontId="3" fillId="0" borderId="0" xfId="50" applyNumberFormat="1" applyFont="1" applyBorder="1" applyAlignment="1">
      <alignment horizontal="left" vertical="center"/>
    </xf>
    <xf numFmtId="0" fontId="4" fillId="0" borderId="1" xfId="49" applyNumberFormat="1" applyFont="1" applyFill="1" applyBorder="1" applyAlignment="1" applyProtection="1">
      <alignment horizontal="center" vertical="center"/>
    </xf>
    <xf numFmtId="49" fontId="4" fillId="0" borderId="0" xfId="50" applyNumberFormat="1" applyFont="1" applyBorder="1" applyAlignment="1">
      <alignment horizontal="left" indent="1"/>
    </xf>
    <xf numFmtId="0" fontId="15" fillId="0" borderId="0" xfId="50" applyFont="1" applyBorder="1" applyAlignment="1"/>
    <xf numFmtId="0" fontId="3" fillId="0" borderId="0" xfId="50" applyFont="1" applyBorder="1" applyAlignment="1">
      <alignment horizontal="center" vertical="center"/>
    </xf>
    <xf numFmtId="0" fontId="4" fillId="0" borderId="1" xfId="49" applyFont="1" applyFill="1" applyBorder="1" applyAlignment="1" applyProtection="1">
      <alignment horizontal="center" vertical="center"/>
    </xf>
    <xf numFmtId="0" fontId="4" fillId="0" borderId="0" xfId="50" applyFont="1" applyBorder="1" applyAlignment="1"/>
    <xf numFmtId="0" fontId="16" fillId="0" borderId="0" xfId="0" applyFont="1" applyBorder="1" applyAlignment="1">
      <alignment horizontal="left" vertical="center" wrapText="1"/>
    </xf>
    <xf numFmtId="0" fontId="17" fillId="0" borderId="0" xfId="0" applyFont="1" applyBorder="1" applyAlignment="1">
      <alignment horizontal="center" vertical="center" wrapText="1"/>
    </xf>
    <xf numFmtId="0" fontId="16" fillId="0" borderId="0" xfId="0" applyFont="1" applyBorder="1" applyAlignment="1">
      <alignment horizontal="right" vertical="center" wrapText="1"/>
    </xf>
    <xf numFmtId="0" fontId="18" fillId="0" borderId="1" xfId="0" applyFont="1" applyBorder="1" applyAlignment="1">
      <alignment horizontal="center" vertical="center" wrapText="1"/>
    </xf>
    <xf numFmtId="0" fontId="19" fillId="0" borderId="1" xfId="0" applyFont="1" applyBorder="1" applyAlignment="1">
      <alignment horizontal="left" vertical="center" wrapText="1"/>
    </xf>
    <xf numFmtId="0" fontId="19" fillId="0" borderId="1" xfId="0" applyFont="1" applyBorder="1" applyAlignment="1">
      <alignment horizontal="center" vertical="center" wrapText="1"/>
    </xf>
    <xf numFmtId="4" fontId="19" fillId="0" borderId="1" xfId="0" applyNumberFormat="1" applyFont="1" applyBorder="1" applyAlignment="1">
      <alignment horizontal="right" vertical="center" wrapText="1"/>
    </xf>
    <xf numFmtId="0" fontId="16" fillId="0" borderId="0" xfId="0" applyFont="1" applyBorder="1" applyAlignment="1">
      <alignment vertical="center" wrapText="1"/>
    </xf>
    <xf numFmtId="0" fontId="19" fillId="0" borderId="1" xfId="0" applyFont="1" applyBorder="1" applyAlignment="1">
      <alignment vertical="center" wrapText="1"/>
    </xf>
    <xf numFmtId="4" fontId="19" fillId="0" borderId="1" xfId="0" applyNumberFormat="1" applyFont="1" applyBorder="1" applyAlignment="1">
      <alignment vertical="center" wrapText="1"/>
    </xf>
    <xf numFmtId="177" fontId="0" fillId="0" borderId="0" xfId="0" applyNumberFormat="1">
      <alignment vertical="center"/>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1" xfId="0" applyFont="1" applyBorder="1" applyAlignment="1">
      <alignment vertical="center" wrapText="1"/>
    </xf>
    <xf numFmtId="0" fontId="20" fillId="0" borderId="0" xfId="0" applyFont="1">
      <alignmen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13.1.人代会报告附表" xfId="49"/>
    <cellStyle name="常规_2013.1.人代会报告附表_附表2-1至2" xfId="50"/>
    <cellStyle name="常规_人代会报告附表（定）曹铂0103_附表2-1至2" xfId="5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
  <sheetViews>
    <sheetView zoomScale="160" zoomScaleNormal="160" workbookViewId="0">
      <pane ySplit="6" topLeftCell="A7" activePane="bottomLeft" state="frozen"/>
      <selection/>
      <selection pane="bottomLeft" activeCell="A8" sqref="A8:G8"/>
    </sheetView>
  </sheetViews>
  <sheetFormatPr defaultColWidth="10" defaultRowHeight="13.5" outlineLevelCol="6"/>
  <cols>
    <col min="1" max="7" width="11.75" customWidth="1"/>
    <col min="8" max="8" width="9.75" customWidth="1"/>
  </cols>
  <sheetData>
    <row r="1" spans="1:7">
      <c r="A1" s="48" t="s">
        <v>0</v>
      </c>
    </row>
    <row r="2" ht="28.7" customHeight="1" spans="1:7">
      <c r="A2" s="42" t="s">
        <v>1</v>
      </c>
      <c r="B2" s="42"/>
      <c r="C2" s="42"/>
      <c r="D2" s="42"/>
      <c r="E2" s="42"/>
      <c r="F2" s="42"/>
      <c r="G2" s="42"/>
    </row>
    <row r="3" ht="14.25" customHeight="1" spans="1:7">
      <c r="A3" s="48"/>
      <c r="B3" s="48"/>
      <c r="G3" s="43" t="s">
        <v>2</v>
      </c>
    </row>
    <row r="4" ht="14.25" customHeight="1" spans="1:7">
      <c r="A4" s="52" t="s">
        <v>3</v>
      </c>
      <c r="B4" s="44" t="s">
        <v>4</v>
      </c>
      <c r="C4" s="44"/>
      <c r="D4" s="44"/>
      <c r="E4" s="44" t="s">
        <v>5</v>
      </c>
      <c r="F4" s="44"/>
      <c r="G4" s="44"/>
    </row>
    <row r="5" ht="14.25" customHeight="1" spans="1:7">
      <c r="A5" s="53"/>
      <c r="B5" s="54"/>
      <c r="C5" s="44" t="s">
        <v>6</v>
      </c>
      <c r="D5" s="44" t="s">
        <v>7</v>
      </c>
      <c r="E5" s="54"/>
      <c r="F5" s="44" t="s">
        <v>6</v>
      </c>
      <c r="G5" s="44" t="s">
        <v>7</v>
      </c>
    </row>
    <row r="6" ht="19.9" customHeight="1" spans="1:7">
      <c r="A6" s="44" t="s">
        <v>8</v>
      </c>
      <c r="B6" s="44" t="s">
        <v>9</v>
      </c>
      <c r="C6" s="44" t="s">
        <v>10</v>
      </c>
      <c r="D6" s="44" t="s">
        <v>11</v>
      </c>
      <c r="E6" s="44" t="s">
        <v>12</v>
      </c>
      <c r="F6" s="44" t="s">
        <v>13</v>
      </c>
      <c r="G6" s="44" t="s">
        <v>14</v>
      </c>
    </row>
    <row r="7" ht="19.9" customHeight="1" spans="1:7">
      <c r="A7" s="49" t="s">
        <v>15</v>
      </c>
      <c r="B7" s="50">
        <f>SUM(C7:D7)</f>
        <v>48.68</v>
      </c>
      <c r="C7" s="50">
        <v>8.6</v>
      </c>
      <c r="D7" s="50">
        <v>40.08</v>
      </c>
      <c r="E7" s="50">
        <f>SUM(F7:G7)</f>
        <v>48.42</v>
      </c>
      <c r="F7" s="50">
        <v>8.34</v>
      </c>
      <c r="G7" s="50">
        <v>40.08</v>
      </c>
    </row>
    <row r="8" ht="14.25" customHeight="1" spans="1:7">
      <c r="A8" s="48" t="s">
        <v>16</v>
      </c>
      <c r="B8" s="48"/>
      <c r="C8" s="48"/>
      <c r="D8" s="48"/>
      <c r="E8" s="48"/>
      <c r="F8" s="48"/>
      <c r="G8" s="48"/>
    </row>
    <row r="9" ht="14.25" customHeight="1" spans="1:7">
      <c r="A9" s="48" t="s">
        <v>17</v>
      </c>
      <c r="B9" s="48"/>
      <c r="C9" s="48"/>
      <c r="D9" s="48"/>
      <c r="E9" s="48"/>
      <c r="F9" s="48"/>
      <c r="G9" s="48"/>
    </row>
    <row r="11" spans="1:7">
      <c r="D11" s="55"/>
    </row>
  </sheetData>
  <mergeCells count="6">
    <mergeCell ref="A2:G2"/>
    <mergeCell ref="B4:D4"/>
    <mergeCell ref="E4:G4"/>
    <mergeCell ref="A8:G8"/>
    <mergeCell ref="A9:G9"/>
    <mergeCell ref="A4:A5"/>
  </mergeCells>
  <pageMargins left="0.75" right="0.75" top="0.26875" bottom="0.26875"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zoomScale="115" zoomScaleNormal="115" workbookViewId="0">
      <selection activeCell="C11" sqref="C11"/>
    </sheetView>
  </sheetViews>
  <sheetFormatPr defaultColWidth="10" defaultRowHeight="13.5" outlineLevelCol="3"/>
  <cols>
    <col min="1" max="1" width="46.5" customWidth="1"/>
    <col min="2" max="2" width="14" customWidth="1"/>
    <col min="3" max="3" width="16.625" customWidth="1"/>
    <col min="4" max="4" width="9" hidden="1" customWidth="1"/>
    <col min="5" max="5" width="9.75" customWidth="1"/>
  </cols>
  <sheetData>
    <row r="1" ht="14.25" customHeight="1" spans="1:4">
      <c r="A1" s="48" t="s">
        <v>18</v>
      </c>
    </row>
    <row r="2" ht="28.7" customHeight="1" spans="1:4">
      <c r="A2" s="42" t="s">
        <v>19</v>
      </c>
      <c r="B2" s="42"/>
      <c r="C2" s="42"/>
    </row>
    <row r="3" ht="14.25" customHeight="1" spans="1:4">
      <c r="A3" s="48"/>
      <c r="B3" s="48"/>
      <c r="C3" s="43" t="s">
        <v>2</v>
      </c>
    </row>
    <row r="4" ht="19.9" customHeight="1" spans="1:4">
      <c r="A4" s="44" t="s">
        <v>20</v>
      </c>
      <c r="B4" s="44" t="s">
        <v>21</v>
      </c>
      <c r="C4" s="44" t="s">
        <v>22</v>
      </c>
    </row>
    <row r="5" ht="25.7" customHeight="1" spans="1:4">
      <c r="A5" s="49" t="s">
        <v>23</v>
      </c>
      <c r="B5" s="50"/>
      <c r="C5" s="50">
        <v>7.15</v>
      </c>
      <c r="D5" s="48">
        <v>1</v>
      </c>
    </row>
    <row r="6" ht="25.7" customHeight="1" spans="1:4">
      <c r="A6" s="49" t="s">
        <v>24</v>
      </c>
      <c r="B6" s="51">
        <v>8.6</v>
      </c>
      <c r="C6" s="50"/>
      <c r="D6" s="48">
        <v>2</v>
      </c>
    </row>
    <row r="7" ht="25.7" customHeight="1" spans="1:4">
      <c r="A7" s="49" t="s">
        <v>25</v>
      </c>
      <c r="B7" s="50"/>
      <c r="C7" s="50">
        <v>1.39</v>
      </c>
      <c r="D7" s="48">
        <v>3</v>
      </c>
    </row>
    <row r="8" ht="25.7" customHeight="1" spans="1:4">
      <c r="A8" s="49" t="s">
        <v>26</v>
      </c>
      <c r="B8" s="50"/>
      <c r="C8" s="50">
        <v>0</v>
      </c>
      <c r="D8" s="48">
        <v>4</v>
      </c>
    </row>
    <row r="9" ht="25.7" customHeight="1" spans="1:4">
      <c r="A9" s="49" t="s">
        <v>27</v>
      </c>
      <c r="B9" s="50"/>
      <c r="C9" s="50">
        <v>1.39</v>
      </c>
      <c r="D9" s="48">
        <v>5</v>
      </c>
    </row>
    <row r="10" ht="25.7" customHeight="1" spans="1:4">
      <c r="A10" s="49" t="s">
        <v>28</v>
      </c>
      <c r="B10" s="50"/>
      <c r="C10" s="50">
        <v>0.2007</v>
      </c>
      <c r="D10" s="48">
        <v>6</v>
      </c>
    </row>
    <row r="11" ht="25.7" customHeight="1" spans="1:4">
      <c r="A11" s="49" t="s">
        <v>29</v>
      </c>
      <c r="B11" s="50"/>
      <c r="C11" s="50">
        <f>C5+C7-C10</f>
        <v>8.3393</v>
      </c>
      <c r="D11" s="48">
        <v>7</v>
      </c>
    </row>
    <row r="12" ht="25.7" customHeight="1" spans="1:4">
      <c r="A12" s="49" t="s">
        <v>30</v>
      </c>
      <c r="B12" s="50"/>
      <c r="C12" s="50"/>
      <c r="D12" s="48">
        <v>8</v>
      </c>
    </row>
    <row r="13" ht="25.7" customHeight="1" spans="1:4">
      <c r="A13" s="49" t="s">
        <v>31</v>
      </c>
      <c r="B13" s="50">
        <f>B6+B12</f>
        <v>8.6</v>
      </c>
      <c r="C13" s="50"/>
      <c r="D13" s="48">
        <v>9</v>
      </c>
    </row>
  </sheetData>
  <mergeCells count="1">
    <mergeCell ref="A2:C2"/>
  </mergeCells>
  <pageMargins left="0.75" right="0.75" top="0.26875" bottom="0.26875"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workbookViewId="0">
      <selection activeCell="A8" sqref="A8"/>
    </sheetView>
  </sheetViews>
  <sheetFormatPr defaultColWidth="10" defaultRowHeight="13.5" outlineLevelCol="3"/>
  <cols>
    <col min="1" max="1" width="51.125" customWidth="1"/>
    <col min="2" max="3" width="14.75" customWidth="1"/>
    <col min="4" max="4" width="9" hidden="1"/>
    <col min="5" max="5" width="9.75" customWidth="1"/>
  </cols>
  <sheetData>
    <row r="1" ht="14.25" customHeight="1" spans="1:4">
      <c r="A1" s="48" t="s">
        <v>32</v>
      </c>
    </row>
    <row r="2" ht="28.7" customHeight="1" spans="1:4">
      <c r="A2" s="42" t="s">
        <v>33</v>
      </c>
      <c r="B2" s="42"/>
      <c r="C2" s="42"/>
    </row>
    <row r="3" ht="14.25" customHeight="1" spans="1:4">
      <c r="A3" s="48"/>
      <c r="B3" s="48"/>
      <c r="C3" s="43" t="s">
        <v>2</v>
      </c>
    </row>
    <row r="4" ht="19.9" customHeight="1" spans="1:4">
      <c r="A4" s="44" t="s">
        <v>20</v>
      </c>
      <c r="B4" s="44" t="s">
        <v>21</v>
      </c>
      <c r="C4" s="44" t="s">
        <v>22</v>
      </c>
    </row>
    <row r="5" ht="25.7" customHeight="1" spans="1:4">
      <c r="A5" s="49" t="s">
        <v>34</v>
      </c>
      <c r="B5" s="50"/>
      <c r="C5" s="50">
        <v>29.18</v>
      </c>
      <c r="D5" s="48">
        <v>1</v>
      </c>
    </row>
    <row r="6" ht="25.7" customHeight="1" spans="1:4">
      <c r="A6" s="49" t="s">
        <v>35</v>
      </c>
      <c r="B6" s="50">
        <v>40.08</v>
      </c>
      <c r="C6" s="50"/>
      <c r="D6" s="48">
        <v>2</v>
      </c>
    </row>
    <row r="7" ht="25.7" customHeight="1" spans="1:4">
      <c r="A7" s="49" t="s">
        <v>36</v>
      </c>
      <c r="B7" s="50"/>
      <c r="C7" s="50">
        <v>10.9</v>
      </c>
      <c r="D7" s="48">
        <v>3</v>
      </c>
    </row>
    <row r="8" ht="25.7" customHeight="1" spans="1:4">
      <c r="A8" s="49" t="s">
        <v>37</v>
      </c>
      <c r="B8" s="50"/>
      <c r="C8" s="50">
        <v>0</v>
      </c>
      <c r="D8" s="48">
        <v>4</v>
      </c>
    </row>
    <row r="9" ht="25.7" customHeight="1" spans="1:4">
      <c r="A9" s="49" t="s">
        <v>38</v>
      </c>
      <c r="B9" s="50"/>
      <c r="C9" s="50">
        <f>C5+C7-C8</f>
        <v>40.08</v>
      </c>
      <c r="D9" s="48">
        <v>5</v>
      </c>
    </row>
    <row r="10" ht="25.7" customHeight="1" spans="1:4">
      <c r="A10" s="49" t="s">
        <v>39</v>
      </c>
      <c r="B10" s="50"/>
      <c r="C10" s="50"/>
      <c r="D10" s="48">
        <v>6</v>
      </c>
    </row>
    <row r="11" ht="25.7" customHeight="1" spans="1:4">
      <c r="A11" s="49" t="s">
        <v>40</v>
      </c>
      <c r="B11" s="50">
        <f>B6+B10</f>
        <v>40.08</v>
      </c>
      <c r="C11" s="50"/>
      <c r="D11" s="48">
        <v>7</v>
      </c>
    </row>
  </sheetData>
  <mergeCells count="1">
    <mergeCell ref="A2:C2"/>
  </mergeCells>
  <pageMargins left="0.75" right="0.75" top="0.26875" bottom="0.26875"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
  <sheetViews>
    <sheetView showZeros="0" workbookViewId="0">
      <pane ySplit="4" topLeftCell="A5" activePane="bottomLeft" state="frozen"/>
      <selection/>
      <selection pane="bottomLeft" activeCell="D14" sqref="D14"/>
    </sheetView>
  </sheetViews>
  <sheetFormatPr defaultColWidth="10" defaultRowHeight="13.5" outlineLevelCol="4"/>
  <cols>
    <col min="1" max="1" width="38.875" customWidth="1"/>
    <col min="2" max="4" width="11.75" customWidth="1"/>
    <col min="5" max="5" width="3.875" hidden="1" customWidth="1"/>
    <col min="6" max="6" width="9.75" customWidth="1"/>
  </cols>
  <sheetData>
    <row r="1" ht="14.25" customHeight="1" spans="1:5">
      <c r="A1" s="41" t="s">
        <v>41</v>
      </c>
    </row>
    <row r="2" ht="28.7" customHeight="1" spans="1:5">
      <c r="A2" s="42" t="s">
        <v>42</v>
      </c>
      <c r="B2" s="42"/>
      <c r="C2" s="42"/>
      <c r="D2" s="42"/>
    </row>
    <row r="3" ht="14.25" customHeight="1" spans="1:5">
      <c r="D3" s="43" t="s">
        <v>2</v>
      </c>
    </row>
    <row r="4" ht="21.95" customHeight="1" spans="1:5">
      <c r="A4" s="44" t="s">
        <v>20</v>
      </c>
      <c r="B4" s="44" t="s">
        <v>43</v>
      </c>
      <c r="C4" s="44" t="s">
        <v>44</v>
      </c>
      <c r="D4" s="44" t="s">
        <v>45</v>
      </c>
    </row>
    <row r="5" ht="19.9" customHeight="1" spans="1:5">
      <c r="A5" s="45" t="s">
        <v>46</v>
      </c>
      <c r="B5" s="46" t="s">
        <v>47</v>
      </c>
      <c r="C5" s="47">
        <f>C6+C8</f>
        <v>12.29</v>
      </c>
      <c r="D5" s="47">
        <f>D6+D8</f>
        <v>12.29</v>
      </c>
      <c r="E5" s="48">
        <v>1</v>
      </c>
    </row>
    <row r="6" ht="19.9" customHeight="1" spans="1:5">
      <c r="A6" s="45" t="s">
        <v>48</v>
      </c>
      <c r="B6" s="46" t="s">
        <v>10</v>
      </c>
      <c r="C6" s="47">
        <v>1.39</v>
      </c>
      <c r="D6" s="47">
        <v>1.39</v>
      </c>
      <c r="E6" s="48">
        <v>2</v>
      </c>
    </row>
    <row r="7" ht="22.7" customHeight="1" spans="1:5">
      <c r="A7" s="45" t="s">
        <v>49</v>
      </c>
      <c r="B7" s="46" t="s">
        <v>11</v>
      </c>
      <c r="C7" s="47">
        <v>0.43</v>
      </c>
      <c r="D7" s="47">
        <v>0.43</v>
      </c>
      <c r="E7" s="48">
        <v>3</v>
      </c>
    </row>
    <row r="8" ht="19.9" customHeight="1" spans="1:5">
      <c r="A8" s="45" t="s">
        <v>50</v>
      </c>
      <c r="B8" s="46" t="s">
        <v>51</v>
      </c>
      <c r="C8" s="47">
        <v>10.9</v>
      </c>
      <c r="D8" s="47">
        <v>10.9</v>
      </c>
      <c r="E8" s="48">
        <v>4</v>
      </c>
    </row>
    <row r="9" ht="22.7" customHeight="1" spans="1:5">
      <c r="A9" s="45" t="s">
        <v>49</v>
      </c>
      <c r="B9" s="46" t="s">
        <v>13</v>
      </c>
      <c r="C9" s="47">
        <v>0</v>
      </c>
      <c r="D9" s="47">
        <v>0</v>
      </c>
      <c r="E9" s="48">
        <v>5</v>
      </c>
    </row>
    <row r="10" ht="19.9" customHeight="1" spans="1:5">
      <c r="A10" s="45" t="s">
        <v>52</v>
      </c>
      <c r="B10" s="46" t="s">
        <v>53</v>
      </c>
      <c r="C10" s="47">
        <v>0.2007</v>
      </c>
      <c r="D10" s="47">
        <v>0.2007</v>
      </c>
      <c r="E10" s="48">
        <v>6</v>
      </c>
    </row>
    <row r="11" ht="19.9" customHeight="1" spans="1:5">
      <c r="A11" s="45" t="s">
        <v>48</v>
      </c>
      <c r="B11" s="46" t="s">
        <v>54</v>
      </c>
      <c r="C11" s="47">
        <v>0.2007</v>
      </c>
      <c r="D11" s="47">
        <v>0.2007</v>
      </c>
      <c r="E11" s="48">
        <v>7</v>
      </c>
    </row>
    <row r="12" ht="19.9" customHeight="1" spans="1:5">
      <c r="A12" s="45" t="s">
        <v>50</v>
      </c>
      <c r="B12" s="46" t="s">
        <v>55</v>
      </c>
      <c r="C12" s="47">
        <v>0</v>
      </c>
      <c r="D12" s="47">
        <v>0</v>
      </c>
      <c r="E12" s="48">
        <v>8</v>
      </c>
    </row>
    <row r="13" ht="19.9" customHeight="1" spans="1:5">
      <c r="A13" s="45" t="s">
        <v>56</v>
      </c>
      <c r="B13" s="46" t="s">
        <v>57</v>
      </c>
      <c r="C13" s="47">
        <f>C14+C15</f>
        <v>1.2468</v>
      </c>
      <c r="D13" s="47">
        <f>D14+D15</f>
        <v>1.2468</v>
      </c>
      <c r="E13" s="48">
        <v>9</v>
      </c>
    </row>
    <row r="14" ht="19.9" customHeight="1" spans="1:5">
      <c r="A14" s="45" t="s">
        <v>48</v>
      </c>
      <c r="B14" s="46" t="s">
        <v>58</v>
      </c>
      <c r="C14" s="47">
        <v>0.2498</v>
      </c>
      <c r="D14" s="47">
        <v>0.2498</v>
      </c>
      <c r="E14" s="48">
        <v>10</v>
      </c>
    </row>
    <row r="15" ht="19.9" customHeight="1" spans="1:5">
      <c r="A15" s="45" t="s">
        <v>50</v>
      </c>
      <c r="B15" s="46" t="s">
        <v>59</v>
      </c>
      <c r="C15" s="47">
        <v>0.997</v>
      </c>
      <c r="D15" s="47">
        <v>0.997</v>
      </c>
      <c r="E15" s="48">
        <v>11</v>
      </c>
    </row>
    <row r="16" ht="19.9" customHeight="1" spans="1:5">
      <c r="A16" s="45" t="s">
        <v>60</v>
      </c>
      <c r="B16" s="46" t="s">
        <v>61</v>
      </c>
      <c r="C16" s="47">
        <f>C17+C20</f>
        <v>0.1</v>
      </c>
      <c r="D16" s="47">
        <f>D17+D20</f>
        <v>0.1</v>
      </c>
      <c r="E16" s="48">
        <v>12</v>
      </c>
    </row>
    <row r="17" ht="19.9" customHeight="1" spans="1:5">
      <c r="A17" s="45" t="s">
        <v>48</v>
      </c>
      <c r="B17" s="46" t="s">
        <v>62</v>
      </c>
      <c r="C17" s="47">
        <v>0.1</v>
      </c>
      <c r="D17" s="47">
        <v>0.1</v>
      </c>
      <c r="E17" s="48">
        <v>13</v>
      </c>
    </row>
    <row r="18" ht="19.9" customHeight="1" spans="1:5">
      <c r="A18" s="45" t="s">
        <v>63</v>
      </c>
      <c r="B18" s="46"/>
      <c r="C18" s="47">
        <v>0.09</v>
      </c>
      <c r="D18" s="47">
        <v>0.09</v>
      </c>
      <c r="E18" s="48">
        <v>14</v>
      </c>
    </row>
    <row r="19" ht="22.7" customHeight="1" spans="1:5">
      <c r="A19" s="45" t="s">
        <v>64</v>
      </c>
      <c r="B19" s="46" t="s">
        <v>65</v>
      </c>
      <c r="C19" s="47">
        <v>0.01</v>
      </c>
      <c r="D19" s="47">
        <v>0.01</v>
      </c>
      <c r="E19" s="48">
        <v>15</v>
      </c>
    </row>
    <row r="20" ht="19.9" customHeight="1" spans="1:5">
      <c r="A20" s="45" t="s">
        <v>50</v>
      </c>
      <c r="B20" s="46" t="s">
        <v>66</v>
      </c>
      <c r="C20" s="47"/>
      <c r="D20" s="47"/>
      <c r="E20" s="48">
        <v>16</v>
      </c>
    </row>
    <row r="21" ht="19.9" customHeight="1" spans="1:5">
      <c r="A21" s="45" t="s">
        <v>63</v>
      </c>
      <c r="B21" s="46"/>
      <c r="C21" s="47">
        <v>0</v>
      </c>
      <c r="D21" s="47">
        <v>0</v>
      </c>
      <c r="E21" s="48">
        <v>17</v>
      </c>
    </row>
    <row r="22" ht="22.7" customHeight="1" spans="1:5">
      <c r="A22" s="45" t="s">
        <v>67</v>
      </c>
      <c r="B22" s="46" t="s">
        <v>68</v>
      </c>
      <c r="C22" s="47">
        <v>0</v>
      </c>
      <c r="D22" s="47">
        <v>0</v>
      </c>
      <c r="E22" s="48">
        <v>18</v>
      </c>
    </row>
    <row r="23" ht="19.9" customHeight="1" spans="1:5">
      <c r="A23" s="45" t="s">
        <v>69</v>
      </c>
      <c r="B23" s="46" t="s">
        <v>70</v>
      </c>
      <c r="C23" s="47">
        <f>SUM(C24:C25)</f>
        <v>1.4469</v>
      </c>
      <c r="D23" s="47">
        <f>SUM(D24:D25)</f>
        <v>1.4469</v>
      </c>
      <c r="E23" s="48">
        <v>19</v>
      </c>
    </row>
    <row r="24" ht="19.9" customHeight="1" spans="1:5">
      <c r="A24" s="45" t="s">
        <v>48</v>
      </c>
      <c r="B24" s="46" t="s">
        <v>71</v>
      </c>
      <c r="C24" s="47">
        <v>0.252</v>
      </c>
      <c r="D24" s="47">
        <v>0.252</v>
      </c>
      <c r="E24" s="48">
        <v>20</v>
      </c>
    </row>
    <row r="25" ht="19.9" customHeight="1" spans="1:5">
      <c r="A25" s="45" t="s">
        <v>50</v>
      </c>
      <c r="B25" s="46" t="s">
        <v>72</v>
      </c>
      <c r="C25" s="47">
        <v>1.1949</v>
      </c>
      <c r="D25" s="47">
        <v>1.1949</v>
      </c>
      <c r="E25" s="48">
        <v>21</v>
      </c>
    </row>
    <row r="26" ht="32.1" customHeight="1" spans="1:5">
      <c r="A26" s="48" t="s">
        <v>73</v>
      </c>
      <c r="B26" s="48"/>
      <c r="C26" s="48"/>
      <c r="D26" s="48"/>
      <c r="E26" s="48"/>
    </row>
    <row r="27" ht="14.25" customHeight="1" spans="1:5">
      <c r="A27" s="48" t="s">
        <v>74</v>
      </c>
      <c r="B27" s="48"/>
      <c r="C27" s="48"/>
      <c r="D27" s="48"/>
      <c r="E27" s="48"/>
    </row>
    <row r="28" ht="14.25" customHeight="1" spans="1:5">
      <c r="E28" s="48"/>
    </row>
  </sheetData>
  <mergeCells count="3">
    <mergeCell ref="A2:D2"/>
    <mergeCell ref="A26:D26"/>
    <mergeCell ref="A27:D27"/>
  </mergeCells>
  <pageMargins left="0.75" right="0.75" top="0.26875" bottom="0.26875"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tabSelected="1" workbookViewId="0">
      <selection activeCell="C8" sqref="C8"/>
    </sheetView>
  </sheetViews>
  <sheetFormatPr defaultColWidth="35.75" defaultRowHeight="15.75" outlineLevelCol="3"/>
  <cols>
    <col min="1" max="1" width="44.25" style="1" customWidth="1"/>
    <col min="2" max="3" width="19.5" style="1" customWidth="1"/>
    <col min="4" max="4" width="8" style="1" customWidth="1"/>
    <col min="5" max="243" width="7.875" style="1" customWidth="1"/>
    <col min="244" max="244" width="35.75" style="1"/>
    <col min="245" max="245" width="44.25" style="1" customWidth="1"/>
    <col min="246" max="247" width="19.5" style="1" customWidth="1"/>
    <col min="248" max="248" width="8" style="1" customWidth="1"/>
    <col min="249" max="249" width="7.875" style="1" customWidth="1"/>
    <col min="250" max="251" width="35.75" style="1" hidden="1" customWidth="1"/>
    <col min="252" max="499" width="7.875" style="1" customWidth="1"/>
    <col min="500" max="500" width="35.75" style="1"/>
    <col min="501" max="501" width="44.25" style="1" customWidth="1"/>
    <col min="502" max="503" width="19.5" style="1" customWidth="1"/>
    <col min="504" max="504" width="8" style="1" customWidth="1"/>
    <col min="505" max="505" width="7.875" style="1" customWidth="1"/>
    <col min="506" max="507" width="35.75" style="1" hidden="1" customWidth="1"/>
    <col min="508" max="755" width="7.875" style="1" customWidth="1"/>
    <col min="756" max="756" width="35.75" style="1"/>
    <col min="757" max="757" width="44.25" style="1" customWidth="1"/>
    <col min="758" max="759" width="19.5" style="1" customWidth="1"/>
    <col min="760" max="760" width="8" style="1" customWidth="1"/>
    <col min="761" max="761" width="7.875" style="1" customWidth="1"/>
    <col min="762" max="763" width="35.75" style="1" hidden="1" customWidth="1"/>
    <col min="764" max="1011" width="7.875" style="1" customWidth="1"/>
    <col min="1012" max="1012" width="35.75" style="1"/>
    <col min="1013" max="1013" width="44.25" style="1" customWidth="1"/>
    <col min="1014" max="1015" width="19.5" style="1" customWidth="1"/>
    <col min="1016" max="1016" width="8" style="1" customWidth="1"/>
    <col min="1017" max="1017" width="7.875" style="1" customWidth="1"/>
    <col min="1018" max="1019" width="35.75" style="1" hidden="1" customWidth="1"/>
    <col min="1020" max="1267" width="7.875" style="1" customWidth="1"/>
    <col min="1268" max="1268" width="35.75" style="1"/>
    <col min="1269" max="1269" width="44.25" style="1" customWidth="1"/>
    <col min="1270" max="1271" width="19.5" style="1" customWidth="1"/>
    <col min="1272" max="1272" width="8" style="1" customWidth="1"/>
    <col min="1273" max="1273" width="7.875" style="1" customWidth="1"/>
    <col min="1274" max="1275" width="35.75" style="1" hidden="1" customWidth="1"/>
    <col min="1276" max="1523" width="7.875" style="1" customWidth="1"/>
    <col min="1524" max="1524" width="35.75" style="1"/>
    <col min="1525" max="1525" width="44.25" style="1" customWidth="1"/>
    <col min="1526" max="1527" width="19.5" style="1" customWidth="1"/>
    <col min="1528" max="1528" width="8" style="1" customWidth="1"/>
    <col min="1529" max="1529" width="7.875" style="1" customWidth="1"/>
    <col min="1530" max="1531" width="35.75" style="1" hidden="1" customWidth="1"/>
    <col min="1532" max="1779" width="7.875" style="1" customWidth="1"/>
    <col min="1780" max="1780" width="35.75" style="1"/>
    <col min="1781" max="1781" width="44.25" style="1" customWidth="1"/>
    <col min="1782" max="1783" width="19.5" style="1" customWidth="1"/>
    <col min="1784" max="1784" width="8" style="1" customWidth="1"/>
    <col min="1785" max="1785" width="7.875" style="1" customWidth="1"/>
    <col min="1786" max="1787" width="35.75" style="1" hidden="1" customWidth="1"/>
    <col min="1788" max="2035" width="7.875" style="1" customWidth="1"/>
    <col min="2036" max="2036" width="35.75" style="1"/>
    <col min="2037" max="2037" width="44.25" style="1" customWidth="1"/>
    <col min="2038" max="2039" width="19.5" style="1" customWidth="1"/>
    <col min="2040" max="2040" width="8" style="1" customWidth="1"/>
    <col min="2041" max="2041" width="7.875" style="1" customWidth="1"/>
    <col min="2042" max="2043" width="35.75" style="1" hidden="1" customWidth="1"/>
    <col min="2044" max="2291" width="7.875" style="1" customWidth="1"/>
    <col min="2292" max="2292" width="35.75" style="1"/>
    <col min="2293" max="2293" width="44.25" style="1" customWidth="1"/>
    <col min="2294" max="2295" width="19.5" style="1" customWidth="1"/>
    <col min="2296" max="2296" width="8" style="1" customWidth="1"/>
    <col min="2297" max="2297" width="7.875" style="1" customWidth="1"/>
    <col min="2298" max="2299" width="35.75" style="1" hidden="1" customWidth="1"/>
    <col min="2300" max="2547" width="7.875" style="1" customWidth="1"/>
    <col min="2548" max="2548" width="35.75" style="1"/>
    <col min="2549" max="2549" width="44.25" style="1" customWidth="1"/>
    <col min="2550" max="2551" width="19.5" style="1" customWidth="1"/>
    <col min="2552" max="2552" width="8" style="1" customWidth="1"/>
    <col min="2553" max="2553" width="7.875" style="1" customWidth="1"/>
    <col min="2554" max="2555" width="35.75" style="1" hidden="1" customWidth="1"/>
    <col min="2556" max="2803" width="7.875" style="1" customWidth="1"/>
    <col min="2804" max="2804" width="35.75" style="1"/>
    <col min="2805" max="2805" width="44.25" style="1" customWidth="1"/>
    <col min="2806" max="2807" width="19.5" style="1" customWidth="1"/>
    <col min="2808" max="2808" width="8" style="1" customWidth="1"/>
    <col min="2809" max="2809" width="7.875" style="1" customWidth="1"/>
    <col min="2810" max="2811" width="35.75" style="1" hidden="1" customWidth="1"/>
    <col min="2812" max="3059" width="7.875" style="1" customWidth="1"/>
    <col min="3060" max="3060" width="35.75" style="1"/>
    <col min="3061" max="3061" width="44.25" style="1" customWidth="1"/>
    <col min="3062" max="3063" width="19.5" style="1" customWidth="1"/>
    <col min="3064" max="3064" width="8" style="1" customWidth="1"/>
    <col min="3065" max="3065" width="7.875" style="1" customWidth="1"/>
    <col min="3066" max="3067" width="35.75" style="1" hidden="1" customWidth="1"/>
    <col min="3068" max="3315" width="7.875" style="1" customWidth="1"/>
    <col min="3316" max="3316" width="35.75" style="1"/>
    <col min="3317" max="3317" width="44.25" style="1" customWidth="1"/>
    <col min="3318" max="3319" width="19.5" style="1" customWidth="1"/>
    <col min="3320" max="3320" width="8" style="1" customWidth="1"/>
    <col min="3321" max="3321" width="7.875" style="1" customWidth="1"/>
    <col min="3322" max="3323" width="35.75" style="1" hidden="1" customWidth="1"/>
    <col min="3324" max="3571" width="7.875" style="1" customWidth="1"/>
    <col min="3572" max="3572" width="35.75" style="1"/>
    <col min="3573" max="3573" width="44.25" style="1" customWidth="1"/>
    <col min="3574" max="3575" width="19.5" style="1" customWidth="1"/>
    <col min="3576" max="3576" width="8" style="1" customWidth="1"/>
    <col min="3577" max="3577" width="7.875" style="1" customWidth="1"/>
    <col min="3578" max="3579" width="35.75" style="1" hidden="1" customWidth="1"/>
    <col min="3580" max="3827" width="7.875" style="1" customWidth="1"/>
    <col min="3828" max="3828" width="35.75" style="1"/>
    <col min="3829" max="3829" width="44.25" style="1" customWidth="1"/>
    <col min="3830" max="3831" width="19.5" style="1" customWidth="1"/>
    <col min="3832" max="3832" width="8" style="1" customWidth="1"/>
    <col min="3833" max="3833" width="7.875" style="1" customWidth="1"/>
    <col min="3834" max="3835" width="35.75" style="1" hidden="1" customWidth="1"/>
    <col min="3836" max="4083" width="7.875" style="1" customWidth="1"/>
    <col min="4084" max="4084" width="35.75" style="1"/>
    <col min="4085" max="4085" width="44.25" style="1" customWidth="1"/>
    <col min="4086" max="4087" width="19.5" style="1" customWidth="1"/>
    <col min="4088" max="4088" width="8" style="1" customWidth="1"/>
    <col min="4089" max="4089" width="7.875" style="1" customWidth="1"/>
    <col min="4090" max="4091" width="35.75" style="1" hidden="1" customWidth="1"/>
    <col min="4092" max="4339" width="7.875" style="1" customWidth="1"/>
    <col min="4340" max="4340" width="35.75" style="1"/>
    <col min="4341" max="4341" width="44.25" style="1" customWidth="1"/>
    <col min="4342" max="4343" width="19.5" style="1" customWidth="1"/>
    <col min="4344" max="4344" width="8" style="1" customWidth="1"/>
    <col min="4345" max="4345" width="7.875" style="1" customWidth="1"/>
    <col min="4346" max="4347" width="35.75" style="1" hidden="1" customWidth="1"/>
    <col min="4348" max="4595" width="7.875" style="1" customWidth="1"/>
    <col min="4596" max="4596" width="35.75" style="1"/>
    <col min="4597" max="4597" width="44.25" style="1" customWidth="1"/>
    <col min="4598" max="4599" width="19.5" style="1" customWidth="1"/>
    <col min="4600" max="4600" width="8" style="1" customWidth="1"/>
    <col min="4601" max="4601" width="7.875" style="1" customWidth="1"/>
    <col min="4602" max="4603" width="35.75" style="1" hidden="1" customWidth="1"/>
    <col min="4604" max="4851" width="7.875" style="1" customWidth="1"/>
    <col min="4852" max="4852" width="35.75" style="1"/>
    <col min="4853" max="4853" width="44.25" style="1" customWidth="1"/>
    <col min="4854" max="4855" width="19.5" style="1" customWidth="1"/>
    <col min="4856" max="4856" width="8" style="1" customWidth="1"/>
    <col min="4857" max="4857" width="7.875" style="1" customWidth="1"/>
    <col min="4858" max="4859" width="35.75" style="1" hidden="1" customWidth="1"/>
    <col min="4860" max="5107" width="7.875" style="1" customWidth="1"/>
    <col min="5108" max="5108" width="35.75" style="1"/>
    <col min="5109" max="5109" width="44.25" style="1" customWidth="1"/>
    <col min="5110" max="5111" width="19.5" style="1" customWidth="1"/>
    <col min="5112" max="5112" width="8" style="1" customWidth="1"/>
    <col min="5113" max="5113" width="7.875" style="1" customWidth="1"/>
    <col min="5114" max="5115" width="35.75" style="1" hidden="1" customWidth="1"/>
    <col min="5116" max="5363" width="7.875" style="1" customWidth="1"/>
    <col min="5364" max="5364" width="35.75" style="1"/>
    <col min="5365" max="5365" width="44.25" style="1" customWidth="1"/>
    <col min="5366" max="5367" width="19.5" style="1" customWidth="1"/>
    <col min="5368" max="5368" width="8" style="1" customWidth="1"/>
    <col min="5369" max="5369" width="7.875" style="1" customWidth="1"/>
    <col min="5370" max="5371" width="35.75" style="1" hidden="1" customWidth="1"/>
    <col min="5372" max="5619" width="7.875" style="1" customWidth="1"/>
    <col min="5620" max="5620" width="35.75" style="1"/>
    <col min="5621" max="5621" width="44.25" style="1" customWidth="1"/>
    <col min="5622" max="5623" width="19.5" style="1" customWidth="1"/>
    <col min="5624" max="5624" width="8" style="1" customWidth="1"/>
    <col min="5625" max="5625" width="7.875" style="1" customWidth="1"/>
    <col min="5626" max="5627" width="35.75" style="1" hidden="1" customWidth="1"/>
    <col min="5628" max="5875" width="7.875" style="1" customWidth="1"/>
    <col min="5876" max="5876" width="35.75" style="1"/>
    <col min="5877" max="5877" width="44.25" style="1" customWidth="1"/>
    <col min="5878" max="5879" width="19.5" style="1" customWidth="1"/>
    <col min="5880" max="5880" width="8" style="1" customWidth="1"/>
    <col min="5881" max="5881" width="7.875" style="1" customWidth="1"/>
    <col min="5882" max="5883" width="35.75" style="1" hidden="1" customWidth="1"/>
    <col min="5884" max="6131" width="7.875" style="1" customWidth="1"/>
    <col min="6132" max="6132" width="35.75" style="1"/>
    <col min="6133" max="6133" width="44.25" style="1" customWidth="1"/>
    <col min="6134" max="6135" width="19.5" style="1" customWidth="1"/>
    <col min="6136" max="6136" width="8" style="1" customWidth="1"/>
    <col min="6137" max="6137" width="7.875" style="1" customWidth="1"/>
    <col min="6138" max="6139" width="35.75" style="1" hidden="1" customWidth="1"/>
    <col min="6140" max="6387" width="7.875" style="1" customWidth="1"/>
    <col min="6388" max="6388" width="35.75" style="1"/>
    <col min="6389" max="6389" width="44.25" style="1" customWidth="1"/>
    <col min="6390" max="6391" width="19.5" style="1" customWidth="1"/>
    <col min="6392" max="6392" width="8" style="1" customWidth="1"/>
    <col min="6393" max="6393" width="7.875" style="1" customWidth="1"/>
    <col min="6394" max="6395" width="35.75" style="1" hidden="1" customWidth="1"/>
    <col min="6396" max="6643" width="7.875" style="1" customWidth="1"/>
    <col min="6644" max="6644" width="35.75" style="1"/>
    <col min="6645" max="6645" width="44.25" style="1" customWidth="1"/>
    <col min="6646" max="6647" width="19.5" style="1" customWidth="1"/>
    <col min="6648" max="6648" width="8" style="1" customWidth="1"/>
    <col min="6649" max="6649" width="7.875" style="1" customWidth="1"/>
    <col min="6650" max="6651" width="35.75" style="1" hidden="1" customWidth="1"/>
    <col min="6652" max="6899" width="7.875" style="1" customWidth="1"/>
    <col min="6900" max="6900" width="35.75" style="1"/>
    <col min="6901" max="6901" width="44.25" style="1" customWidth="1"/>
    <col min="6902" max="6903" width="19.5" style="1" customWidth="1"/>
    <col min="6904" max="6904" width="8" style="1" customWidth="1"/>
    <col min="6905" max="6905" width="7.875" style="1" customWidth="1"/>
    <col min="6906" max="6907" width="35.75" style="1" hidden="1" customWidth="1"/>
    <col min="6908" max="7155" width="7.875" style="1" customWidth="1"/>
    <col min="7156" max="7156" width="35.75" style="1"/>
    <col min="7157" max="7157" width="44.25" style="1" customWidth="1"/>
    <col min="7158" max="7159" width="19.5" style="1" customWidth="1"/>
    <col min="7160" max="7160" width="8" style="1" customWidth="1"/>
    <col min="7161" max="7161" width="7.875" style="1" customWidth="1"/>
    <col min="7162" max="7163" width="35.75" style="1" hidden="1" customWidth="1"/>
    <col min="7164" max="7411" width="7.875" style="1" customWidth="1"/>
    <col min="7412" max="7412" width="35.75" style="1"/>
    <col min="7413" max="7413" width="44.25" style="1" customWidth="1"/>
    <col min="7414" max="7415" width="19.5" style="1" customWidth="1"/>
    <col min="7416" max="7416" width="8" style="1" customWidth="1"/>
    <col min="7417" max="7417" width="7.875" style="1" customWidth="1"/>
    <col min="7418" max="7419" width="35.75" style="1" hidden="1" customWidth="1"/>
    <col min="7420" max="7667" width="7.875" style="1" customWidth="1"/>
    <col min="7668" max="7668" width="35.75" style="1"/>
    <col min="7669" max="7669" width="44.25" style="1" customWidth="1"/>
    <col min="7670" max="7671" width="19.5" style="1" customWidth="1"/>
    <col min="7672" max="7672" width="8" style="1" customWidth="1"/>
    <col min="7673" max="7673" width="7.875" style="1" customWidth="1"/>
    <col min="7674" max="7675" width="35.75" style="1" hidden="1" customWidth="1"/>
    <col min="7676" max="7923" width="7.875" style="1" customWidth="1"/>
    <col min="7924" max="7924" width="35.75" style="1"/>
    <col min="7925" max="7925" width="44.25" style="1" customWidth="1"/>
    <col min="7926" max="7927" width="19.5" style="1" customWidth="1"/>
    <col min="7928" max="7928" width="8" style="1" customWidth="1"/>
    <col min="7929" max="7929" width="7.875" style="1" customWidth="1"/>
    <col min="7930" max="7931" width="35.75" style="1" hidden="1" customWidth="1"/>
    <col min="7932" max="8179" width="7.875" style="1" customWidth="1"/>
    <col min="8180" max="8180" width="35.75" style="1"/>
    <col min="8181" max="8181" width="44.25" style="1" customWidth="1"/>
    <col min="8182" max="8183" width="19.5" style="1" customWidth="1"/>
    <col min="8184" max="8184" width="8" style="1" customWidth="1"/>
    <col min="8185" max="8185" width="7.875" style="1" customWidth="1"/>
    <col min="8186" max="8187" width="35.75" style="1" hidden="1" customWidth="1"/>
    <col min="8188" max="8435" width="7.875" style="1" customWidth="1"/>
    <col min="8436" max="8436" width="35.75" style="1"/>
    <col min="8437" max="8437" width="44.25" style="1" customWidth="1"/>
    <col min="8438" max="8439" width="19.5" style="1" customWidth="1"/>
    <col min="8440" max="8440" width="8" style="1" customWidth="1"/>
    <col min="8441" max="8441" width="7.875" style="1" customWidth="1"/>
    <col min="8442" max="8443" width="35.75" style="1" hidden="1" customWidth="1"/>
    <col min="8444" max="8691" width="7.875" style="1" customWidth="1"/>
    <col min="8692" max="8692" width="35.75" style="1"/>
    <col min="8693" max="8693" width="44.25" style="1" customWidth="1"/>
    <col min="8694" max="8695" width="19.5" style="1" customWidth="1"/>
    <col min="8696" max="8696" width="8" style="1" customWidth="1"/>
    <col min="8697" max="8697" width="7.875" style="1" customWidth="1"/>
    <col min="8698" max="8699" width="35.75" style="1" hidden="1" customWidth="1"/>
    <col min="8700" max="8947" width="7.875" style="1" customWidth="1"/>
    <col min="8948" max="8948" width="35.75" style="1"/>
    <col min="8949" max="8949" width="44.25" style="1" customWidth="1"/>
    <col min="8950" max="8951" width="19.5" style="1" customWidth="1"/>
    <col min="8952" max="8952" width="8" style="1" customWidth="1"/>
    <col min="8953" max="8953" width="7.875" style="1" customWidth="1"/>
    <col min="8954" max="8955" width="35.75" style="1" hidden="1" customWidth="1"/>
    <col min="8956" max="9203" width="7.875" style="1" customWidth="1"/>
    <col min="9204" max="9204" width="35.75" style="1"/>
    <col min="9205" max="9205" width="44.25" style="1" customWidth="1"/>
    <col min="9206" max="9207" width="19.5" style="1" customWidth="1"/>
    <col min="9208" max="9208" width="8" style="1" customWidth="1"/>
    <col min="9209" max="9209" width="7.875" style="1" customWidth="1"/>
    <col min="9210" max="9211" width="35.75" style="1" hidden="1" customWidth="1"/>
    <col min="9212" max="9459" width="7.875" style="1" customWidth="1"/>
    <col min="9460" max="9460" width="35.75" style="1"/>
    <col min="9461" max="9461" width="44.25" style="1" customWidth="1"/>
    <col min="9462" max="9463" width="19.5" style="1" customWidth="1"/>
    <col min="9464" max="9464" width="8" style="1" customWidth="1"/>
    <col min="9465" max="9465" width="7.875" style="1" customWidth="1"/>
    <col min="9466" max="9467" width="35.75" style="1" hidden="1" customWidth="1"/>
    <col min="9468" max="9715" width="7.875" style="1" customWidth="1"/>
    <col min="9716" max="9716" width="35.75" style="1"/>
    <col min="9717" max="9717" width="44.25" style="1" customWidth="1"/>
    <col min="9718" max="9719" width="19.5" style="1" customWidth="1"/>
    <col min="9720" max="9720" width="8" style="1" customWidth="1"/>
    <col min="9721" max="9721" width="7.875" style="1" customWidth="1"/>
    <col min="9722" max="9723" width="35.75" style="1" hidden="1" customWidth="1"/>
    <col min="9724" max="9971" width="7.875" style="1" customWidth="1"/>
    <col min="9972" max="9972" width="35.75" style="1"/>
    <col min="9973" max="9973" width="44.25" style="1" customWidth="1"/>
    <col min="9974" max="9975" width="19.5" style="1" customWidth="1"/>
    <col min="9976" max="9976" width="8" style="1" customWidth="1"/>
    <col min="9977" max="9977" width="7.875" style="1" customWidth="1"/>
    <col min="9978" max="9979" width="35.75" style="1" hidden="1" customWidth="1"/>
    <col min="9980" max="10227" width="7.875" style="1" customWidth="1"/>
    <col min="10228" max="10228" width="35.75" style="1"/>
    <col min="10229" max="10229" width="44.25" style="1" customWidth="1"/>
    <col min="10230" max="10231" width="19.5" style="1" customWidth="1"/>
    <col min="10232" max="10232" width="8" style="1" customWidth="1"/>
    <col min="10233" max="10233" width="7.875" style="1" customWidth="1"/>
    <col min="10234" max="10235" width="35.75" style="1" hidden="1" customWidth="1"/>
    <col min="10236" max="10483" width="7.875" style="1" customWidth="1"/>
    <col min="10484" max="10484" width="35.75" style="1"/>
    <col min="10485" max="10485" width="44.25" style="1" customWidth="1"/>
    <col min="10486" max="10487" width="19.5" style="1" customWidth="1"/>
    <col min="10488" max="10488" width="8" style="1" customWidth="1"/>
    <col min="10489" max="10489" width="7.875" style="1" customWidth="1"/>
    <col min="10490" max="10491" width="35.75" style="1" hidden="1" customWidth="1"/>
    <col min="10492" max="10739" width="7.875" style="1" customWidth="1"/>
    <col min="10740" max="10740" width="35.75" style="1"/>
    <col min="10741" max="10741" width="44.25" style="1" customWidth="1"/>
    <col min="10742" max="10743" width="19.5" style="1" customWidth="1"/>
    <col min="10744" max="10744" width="8" style="1" customWidth="1"/>
    <col min="10745" max="10745" width="7.875" style="1" customWidth="1"/>
    <col min="10746" max="10747" width="35.75" style="1" hidden="1" customWidth="1"/>
    <col min="10748" max="10995" width="7.875" style="1" customWidth="1"/>
    <col min="10996" max="10996" width="35.75" style="1"/>
    <col min="10997" max="10997" width="44.25" style="1" customWidth="1"/>
    <col min="10998" max="10999" width="19.5" style="1" customWidth="1"/>
    <col min="11000" max="11000" width="8" style="1" customWidth="1"/>
    <col min="11001" max="11001" width="7.875" style="1" customWidth="1"/>
    <col min="11002" max="11003" width="35.75" style="1" hidden="1" customWidth="1"/>
    <col min="11004" max="11251" width="7.875" style="1" customWidth="1"/>
    <col min="11252" max="11252" width="35.75" style="1"/>
    <col min="11253" max="11253" width="44.25" style="1" customWidth="1"/>
    <col min="11254" max="11255" width="19.5" style="1" customWidth="1"/>
    <col min="11256" max="11256" width="8" style="1" customWidth="1"/>
    <col min="11257" max="11257" width="7.875" style="1" customWidth="1"/>
    <col min="11258" max="11259" width="35.75" style="1" hidden="1" customWidth="1"/>
    <col min="11260" max="11507" width="7.875" style="1" customWidth="1"/>
    <col min="11508" max="11508" width="35.75" style="1"/>
    <col min="11509" max="11509" width="44.25" style="1" customWidth="1"/>
    <col min="11510" max="11511" width="19.5" style="1" customWidth="1"/>
    <col min="11512" max="11512" width="8" style="1" customWidth="1"/>
    <col min="11513" max="11513" width="7.875" style="1" customWidth="1"/>
    <col min="11514" max="11515" width="35.75" style="1" hidden="1" customWidth="1"/>
    <col min="11516" max="11763" width="7.875" style="1" customWidth="1"/>
    <col min="11764" max="11764" width="35.75" style="1"/>
    <col min="11765" max="11765" width="44.25" style="1" customWidth="1"/>
    <col min="11766" max="11767" width="19.5" style="1" customWidth="1"/>
    <col min="11768" max="11768" width="8" style="1" customWidth="1"/>
    <col min="11769" max="11769" width="7.875" style="1" customWidth="1"/>
    <col min="11770" max="11771" width="35.75" style="1" hidden="1" customWidth="1"/>
    <col min="11772" max="12019" width="7.875" style="1" customWidth="1"/>
    <col min="12020" max="12020" width="35.75" style="1"/>
    <col min="12021" max="12021" width="44.25" style="1" customWidth="1"/>
    <col min="12022" max="12023" width="19.5" style="1" customWidth="1"/>
    <col min="12024" max="12024" width="8" style="1" customWidth="1"/>
    <col min="12025" max="12025" width="7.875" style="1" customWidth="1"/>
    <col min="12026" max="12027" width="35.75" style="1" hidden="1" customWidth="1"/>
    <col min="12028" max="12275" width="7.875" style="1" customWidth="1"/>
    <col min="12276" max="12276" width="35.75" style="1"/>
    <col min="12277" max="12277" width="44.25" style="1" customWidth="1"/>
    <col min="12278" max="12279" width="19.5" style="1" customWidth="1"/>
    <col min="12280" max="12280" width="8" style="1" customWidth="1"/>
    <col min="12281" max="12281" width="7.875" style="1" customWidth="1"/>
    <col min="12282" max="12283" width="35.75" style="1" hidden="1" customWidth="1"/>
    <col min="12284" max="12531" width="7.875" style="1" customWidth="1"/>
    <col min="12532" max="12532" width="35.75" style="1"/>
    <col min="12533" max="12533" width="44.25" style="1" customWidth="1"/>
    <col min="12534" max="12535" width="19.5" style="1" customWidth="1"/>
    <col min="12536" max="12536" width="8" style="1" customWidth="1"/>
    <col min="12537" max="12537" width="7.875" style="1" customWidth="1"/>
    <col min="12538" max="12539" width="35.75" style="1" hidden="1" customWidth="1"/>
    <col min="12540" max="12787" width="7.875" style="1" customWidth="1"/>
    <col min="12788" max="12788" width="35.75" style="1"/>
    <col min="12789" max="12789" width="44.25" style="1" customWidth="1"/>
    <col min="12790" max="12791" width="19.5" style="1" customWidth="1"/>
    <col min="12792" max="12792" width="8" style="1" customWidth="1"/>
    <col min="12793" max="12793" width="7.875" style="1" customWidth="1"/>
    <col min="12794" max="12795" width="35.75" style="1" hidden="1" customWidth="1"/>
    <col min="12796" max="13043" width="7.875" style="1" customWidth="1"/>
    <col min="13044" max="13044" width="35.75" style="1"/>
    <col min="13045" max="13045" width="44.25" style="1" customWidth="1"/>
    <col min="13046" max="13047" width="19.5" style="1" customWidth="1"/>
    <col min="13048" max="13048" width="8" style="1" customWidth="1"/>
    <col min="13049" max="13049" width="7.875" style="1" customWidth="1"/>
    <col min="13050" max="13051" width="35.75" style="1" hidden="1" customWidth="1"/>
    <col min="13052" max="13299" width="7.875" style="1" customWidth="1"/>
    <col min="13300" max="13300" width="35.75" style="1"/>
    <col min="13301" max="13301" width="44.25" style="1" customWidth="1"/>
    <col min="13302" max="13303" width="19.5" style="1" customWidth="1"/>
    <col min="13304" max="13304" width="8" style="1" customWidth="1"/>
    <col min="13305" max="13305" width="7.875" style="1" customWidth="1"/>
    <col min="13306" max="13307" width="35.75" style="1" hidden="1" customWidth="1"/>
    <col min="13308" max="13555" width="7.875" style="1" customWidth="1"/>
    <col min="13556" max="13556" width="35.75" style="1"/>
    <col min="13557" max="13557" width="44.25" style="1" customWidth="1"/>
    <col min="13558" max="13559" width="19.5" style="1" customWidth="1"/>
    <col min="13560" max="13560" width="8" style="1" customWidth="1"/>
    <col min="13561" max="13561" width="7.875" style="1" customWidth="1"/>
    <col min="13562" max="13563" width="35.75" style="1" hidden="1" customWidth="1"/>
    <col min="13564" max="13811" width="7.875" style="1" customWidth="1"/>
    <col min="13812" max="13812" width="35.75" style="1"/>
    <col min="13813" max="13813" width="44.25" style="1" customWidth="1"/>
    <col min="13814" max="13815" width="19.5" style="1" customWidth="1"/>
    <col min="13816" max="13816" width="8" style="1" customWidth="1"/>
    <col min="13817" max="13817" width="7.875" style="1" customWidth="1"/>
    <col min="13818" max="13819" width="35.75" style="1" hidden="1" customWidth="1"/>
    <col min="13820" max="14067" width="7.875" style="1" customWidth="1"/>
    <col min="14068" max="14068" width="35.75" style="1"/>
    <col min="14069" max="14069" width="44.25" style="1" customWidth="1"/>
    <col min="14070" max="14071" width="19.5" style="1" customWidth="1"/>
    <col min="14072" max="14072" width="8" style="1" customWidth="1"/>
    <col min="14073" max="14073" width="7.875" style="1" customWidth="1"/>
    <col min="14074" max="14075" width="35.75" style="1" hidden="1" customWidth="1"/>
    <col min="14076" max="14323" width="7.875" style="1" customWidth="1"/>
    <col min="14324" max="14324" width="35.75" style="1"/>
    <col min="14325" max="14325" width="44.25" style="1" customWidth="1"/>
    <col min="14326" max="14327" width="19.5" style="1" customWidth="1"/>
    <col min="14328" max="14328" width="8" style="1" customWidth="1"/>
    <col min="14329" max="14329" width="7.875" style="1" customWidth="1"/>
    <col min="14330" max="14331" width="35.75" style="1" hidden="1" customWidth="1"/>
    <col min="14332" max="14579" width="7.875" style="1" customWidth="1"/>
    <col min="14580" max="14580" width="35.75" style="1"/>
    <col min="14581" max="14581" width="44.25" style="1" customWidth="1"/>
    <col min="14582" max="14583" width="19.5" style="1" customWidth="1"/>
    <col min="14584" max="14584" width="8" style="1" customWidth="1"/>
    <col min="14585" max="14585" width="7.875" style="1" customWidth="1"/>
    <col min="14586" max="14587" width="35.75" style="1" hidden="1" customWidth="1"/>
    <col min="14588" max="14835" width="7.875" style="1" customWidth="1"/>
    <col min="14836" max="14836" width="35.75" style="1"/>
    <col min="14837" max="14837" width="44.25" style="1" customWidth="1"/>
    <col min="14838" max="14839" width="19.5" style="1" customWidth="1"/>
    <col min="14840" max="14840" width="8" style="1" customWidth="1"/>
    <col min="14841" max="14841" width="7.875" style="1" customWidth="1"/>
    <col min="14842" max="14843" width="35.75" style="1" hidden="1" customWidth="1"/>
    <col min="14844" max="15091" width="7.875" style="1" customWidth="1"/>
    <col min="15092" max="15092" width="35.75" style="1"/>
    <col min="15093" max="15093" width="44.25" style="1" customWidth="1"/>
    <col min="15094" max="15095" width="19.5" style="1" customWidth="1"/>
    <col min="15096" max="15096" width="8" style="1" customWidth="1"/>
    <col min="15097" max="15097" width="7.875" style="1" customWidth="1"/>
    <col min="15098" max="15099" width="35.75" style="1" hidden="1" customWidth="1"/>
    <col min="15100" max="15347" width="7.875" style="1" customWidth="1"/>
    <col min="15348" max="15348" width="35.75" style="1"/>
    <col min="15349" max="15349" width="44.25" style="1" customWidth="1"/>
    <col min="15350" max="15351" width="19.5" style="1" customWidth="1"/>
    <col min="15352" max="15352" width="8" style="1" customWidth="1"/>
    <col min="15353" max="15353" width="7.875" style="1" customWidth="1"/>
    <col min="15354" max="15355" width="35.75" style="1" hidden="1" customWidth="1"/>
    <col min="15356" max="15603" width="7.875" style="1" customWidth="1"/>
    <col min="15604" max="15604" width="35.75" style="1"/>
    <col min="15605" max="15605" width="44.25" style="1" customWidth="1"/>
    <col min="15606" max="15607" width="19.5" style="1" customWidth="1"/>
    <col min="15608" max="15608" width="8" style="1" customWidth="1"/>
    <col min="15609" max="15609" width="7.875" style="1" customWidth="1"/>
    <col min="15610" max="15611" width="35.75" style="1" hidden="1" customWidth="1"/>
    <col min="15612" max="15859" width="7.875" style="1" customWidth="1"/>
    <col min="15860" max="15860" width="35.75" style="1"/>
    <col min="15861" max="15861" width="44.25" style="1" customWidth="1"/>
    <col min="15862" max="15863" width="19.5" style="1" customWidth="1"/>
    <col min="15864" max="15864" width="8" style="1" customWidth="1"/>
    <col min="15865" max="15865" width="7.875" style="1" customWidth="1"/>
    <col min="15866" max="15867" width="35.75" style="1" hidden="1" customWidth="1"/>
    <col min="15868" max="16115" width="7.875" style="1" customWidth="1"/>
    <col min="16116" max="16116" width="35.75" style="1"/>
    <col min="16117" max="16117" width="44.25" style="1" customWidth="1"/>
    <col min="16118" max="16119" width="19.5" style="1" customWidth="1"/>
    <col min="16120" max="16120" width="8" style="1" customWidth="1"/>
    <col min="16121" max="16121" width="7.875" style="1" customWidth="1"/>
    <col min="16122" max="16123" width="35.75" style="1" hidden="1" customWidth="1"/>
    <col min="16124" max="16371" width="7.875" style="1" customWidth="1"/>
    <col min="16372" max="16384" width="35.75" style="1"/>
  </cols>
  <sheetData>
    <row r="1" ht="18.75" spans="1:4">
      <c r="A1" s="6" t="s">
        <v>75</v>
      </c>
      <c r="B1" s="7"/>
      <c r="C1" s="7"/>
    </row>
    <row r="2" ht="23.25" spans="1:4">
      <c r="A2" s="32" t="s">
        <v>76</v>
      </c>
      <c r="B2" s="32"/>
      <c r="C2" s="32"/>
    </row>
    <row r="3" spans="1:4">
      <c r="A3" s="9"/>
      <c r="B3" s="9"/>
      <c r="C3" s="10" t="s">
        <v>2</v>
      </c>
    </row>
    <row r="4" s="2" customFormat="1" ht="24.95" customHeight="1" spans="1:4">
      <c r="A4" s="11" t="s">
        <v>77</v>
      </c>
      <c r="B4" s="11" t="s">
        <v>43</v>
      </c>
      <c r="C4" s="11" t="s">
        <v>45</v>
      </c>
      <c r="D4" s="33"/>
    </row>
    <row r="5" s="3" customFormat="1" ht="24.95" customHeight="1" spans="1:4">
      <c r="A5" s="31" t="s">
        <v>78</v>
      </c>
      <c r="B5" s="13" t="s">
        <v>9</v>
      </c>
      <c r="C5" s="14">
        <f>SUM(C6:C7)</f>
        <v>48.68</v>
      </c>
      <c r="D5" s="34"/>
    </row>
    <row r="6" s="4" customFormat="1" ht="24.95" customHeight="1" spans="1:4">
      <c r="A6" s="23" t="s">
        <v>79</v>
      </c>
      <c r="B6" s="13" t="s">
        <v>10</v>
      </c>
      <c r="C6" s="35">
        <v>8.6</v>
      </c>
      <c r="D6" s="36"/>
    </row>
    <row r="7" s="16" customFormat="1" ht="24.95" customHeight="1" spans="1:4">
      <c r="A7" s="23" t="s">
        <v>80</v>
      </c>
      <c r="B7" s="13" t="s">
        <v>11</v>
      </c>
      <c r="C7" s="35">
        <v>40.08</v>
      </c>
      <c r="D7" s="37"/>
    </row>
    <row r="8" s="17" customFormat="1" ht="24.95" customHeight="1" spans="1:4">
      <c r="A8" s="31" t="s">
        <v>81</v>
      </c>
      <c r="B8" s="13" t="s">
        <v>12</v>
      </c>
      <c r="C8" s="35">
        <f>C9+C10</f>
        <v>0</v>
      </c>
      <c r="D8" s="38"/>
    </row>
    <row r="9" s="16" customFormat="1" ht="24.95" customHeight="1" spans="1:4">
      <c r="A9" s="23" t="s">
        <v>79</v>
      </c>
      <c r="B9" s="39" t="s">
        <v>13</v>
      </c>
      <c r="C9" s="35">
        <v>0</v>
      </c>
      <c r="D9" s="40"/>
    </row>
    <row r="10" s="16" customFormat="1" ht="24.95" customHeight="1" spans="1:4">
      <c r="A10" s="23" t="s">
        <v>80</v>
      </c>
      <c r="B10" s="39" t="s">
        <v>14</v>
      </c>
      <c r="C10" s="35">
        <v>0</v>
      </c>
      <c r="D10" s="40"/>
    </row>
    <row r="11" ht="30" customHeight="1" spans="1:4">
      <c r="A11" s="15"/>
    </row>
  </sheetData>
  <pageMargins left="0.699305555555556" right="0.699305555555556"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9"/>
  <sheetViews>
    <sheetView workbookViewId="0">
      <selection activeCell="A2" sqref="A2:E2"/>
    </sheetView>
  </sheetViews>
  <sheetFormatPr defaultColWidth="7.875" defaultRowHeight="15.75" outlineLevelCol="4"/>
  <cols>
    <col min="1" max="1" width="9.25" style="1" customWidth="1"/>
    <col min="2" max="3" width="19.5" style="1" customWidth="1"/>
    <col min="4" max="4" width="14.25" style="1" customWidth="1"/>
    <col min="5" max="5" width="14.5" style="1" customWidth="1"/>
    <col min="6" max="6" width="7.875" style="1" customWidth="1"/>
    <col min="7" max="254" width="7.875" style="1"/>
    <col min="255" max="255" width="35.75" style="1" customWidth="1"/>
    <col min="256" max="256" width="7.875" style="5"/>
    <col min="257" max="257" width="9.25" style="5" customWidth="1"/>
    <col min="258" max="259" width="19.5" style="5" customWidth="1"/>
    <col min="260" max="260" width="14.25" style="5" customWidth="1"/>
    <col min="261" max="261" width="13" style="5" customWidth="1"/>
    <col min="262" max="262" width="7.875" style="5" customWidth="1"/>
    <col min="263" max="510" width="7.875" style="5"/>
    <col min="511" max="511" width="35.75" style="5" customWidth="1"/>
    <col min="512" max="512" width="7.875" style="5"/>
    <col min="513" max="513" width="9.25" style="5" customWidth="1"/>
    <col min="514" max="515" width="19.5" style="5" customWidth="1"/>
    <col min="516" max="516" width="14.25" style="5" customWidth="1"/>
    <col min="517" max="517" width="13" style="5" customWidth="1"/>
    <col min="518" max="518" width="7.875" style="5" customWidth="1"/>
    <col min="519" max="766" width="7.875" style="5"/>
    <col min="767" max="767" width="35.75" style="5" customWidth="1"/>
    <col min="768" max="768" width="7.875" style="5"/>
    <col min="769" max="769" width="9.25" style="5" customWidth="1"/>
    <col min="770" max="771" width="19.5" style="5" customWidth="1"/>
    <col min="772" max="772" width="14.25" style="5" customWidth="1"/>
    <col min="773" max="773" width="13" style="5" customWidth="1"/>
    <col min="774" max="774" width="7.875" style="5" customWidth="1"/>
    <col min="775" max="1022" width="7.875" style="5"/>
    <col min="1023" max="1023" width="35.75" style="5" customWidth="1"/>
    <col min="1024" max="1024" width="7.875" style="5"/>
    <col min="1025" max="1025" width="9.25" style="5" customWidth="1"/>
    <col min="1026" max="1027" width="19.5" style="5" customWidth="1"/>
    <col min="1028" max="1028" width="14.25" style="5" customWidth="1"/>
    <col min="1029" max="1029" width="13" style="5" customWidth="1"/>
    <col min="1030" max="1030" width="7.875" style="5" customWidth="1"/>
    <col min="1031" max="1278" width="7.875" style="5"/>
    <col min="1279" max="1279" width="35.75" style="5" customWidth="1"/>
    <col min="1280" max="1280" width="7.875" style="5"/>
    <col min="1281" max="1281" width="9.25" style="5" customWidth="1"/>
    <col min="1282" max="1283" width="19.5" style="5" customWidth="1"/>
    <col min="1284" max="1284" width="14.25" style="5" customWidth="1"/>
    <col min="1285" max="1285" width="13" style="5" customWidth="1"/>
    <col min="1286" max="1286" width="7.875" style="5" customWidth="1"/>
    <col min="1287" max="1534" width="7.875" style="5"/>
    <col min="1535" max="1535" width="35.75" style="5" customWidth="1"/>
    <col min="1536" max="1536" width="7.875" style="5"/>
    <col min="1537" max="1537" width="9.25" style="5" customWidth="1"/>
    <col min="1538" max="1539" width="19.5" style="5" customWidth="1"/>
    <col min="1540" max="1540" width="14.25" style="5" customWidth="1"/>
    <col min="1541" max="1541" width="13" style="5" customWidth="1"/>
    <col min="1542" max="1542" width="7.875" style="5" customWidth="1"/>
    <col min="1543" max="1790" width="7.875" style="5"/>
    <col min="1791" max="1791" width="35.75" style="5" customWidth="1"/>
    <col min="1792" max="1792" width="7.875" style="5"/>
    <col min="1793" max="1793" width="9.25" style="5" customWidth="1"/>
    <col min="1794" max="1795" width="19.5" style="5" customWidth="1"/>
    <col min="1796" max="1796" width="14.25" style="5" customWidth="1"/>
    <col min="1797" max="1797" width="13" style="5" customWidth="1"/>
    <col min="1798" max="1798" width="7.875" style="5" customWidth="1"/>
    <col min="1799" max="2046" width="7.875" style="5"/>
    <col min="2047" max="2047" width="35.75" style="5" customWidth="1"/>
    <col min="2048" max="2048" width="7.875" style="5"/>
    <col min="2049" max="2049" width="9.25" style="5" customWidth="1"/>
    <col min="2050" max="2051" width="19.5" style="5" customWidth="1"/>
    <col min="2052" max="2052" width="14.25" style="5" customWidth="1"/>
    <col min="2053" max="2053" width="13" style="5" customWidth="1"/>
    <col min="2054" max="2054" width="7.875" style="5" customWidth="1"/>
    <col min="2055" max="2302" width="7.875" style="5"/>
    <col min="2303" max="2303" width="35.75" style="5" customWidth="1"/>
    <col min="2304" max="2304" width="7.875" style="5"/>
    <col min="2305" max="2305" width="9.25" style="5" customWidth="1"/>
    <col min="2306" max="2307" width="19.5" style="5" customWidth="1"/>
    <col min="2308" max="2308" width="14.25" style="5" customWidth="1"/>
    <col min="2309" max="2309" width="13" style="5" customWidth="1"/>
    <col min="2310" max="2310" width="7.875" style="5" customWidth="1"/>
    <col min="2311" max="2558" width="7.875" style="5"/>
    <col min="2559" max="2559" width="35.75" style="5" customWidth="1"/>
    <col min="2560" max="2560" width="7.875" style="5"/>
    <col min="2561" max="2561" width="9.25" style="5" customWidth="1"/>
    <col min="2562" max="2563" width="19.5" style="5" customWidth="1"/>
    <col min="2564" max="2564" width="14.25" style="5" customWidth="1"/>
    <col min="2565" max="2565" width="13" style="5" customWidth="1"/>
    <col min="2566" max="2566" width="7.875" style="5" customWidth="1"/>
    <col min="2567" max="2814" width="7.875" style="5"/>
    <col min="2815" max="2815" width="35.75" style="5" customWidth="1"/>
    <col min="2816" max="2816" width="7.875" style="5"/>
    <col min="2817" max="2817" width="9.25" style="5" customWidth="1"/>
    <col min="2818" max="2819" width="19.5" style="5" customWidth="1"/>
    <col min="2820" max="2820" width="14.25" style="5" customWidth="1"/>
    <col min="2821" max="2821" width="13" style="5" customWidth="1"/>
    <col min="2822" max="2822" width="7.875" style="5" customWidth="1"/>
    <col min="2823" max="3070" width="7.875" style="5"/>
    <col min="3071" max="3071" width="35.75" style="5" customWidth="1"/>
    <col min="3072" max="3072" width="7.875" style="5"/>
    <col min="3073" max="3073" width="9.25" style="5" customWidth="1"/>
    <col min="3074" max="3075" width="19.5" style="5" customWidth="1"/>
    <col min="3076" max="3076" width="14.25" style="5" customWidth="1"/>
    <col min="3077" max="3077" width="13" style="5" customWidth="1"/>
    <col min="3078" max="3078" width="7.875" style="5" customWidth="1"/>
    <col min="3079" max="3326" width="7.875" style="5"/>
    <col min="3327" max="3327" width="35.75" style="5" customWidth="1"/>
    <col min="3328" max="3328" width="7.875" style="5"/>
    <col min="3329" max="3329" width="9.25" style="5" customWidth="1"/>
    <col min="3330" max="3331" width="19.5" style="5" customWidth="1"/>
    <col min="3332" max="3332" width="14.25" style="5" customWidth="1"/>
    <col min="3333" max="3333" width="13" style="5" customWidth="1"/>
    <col min="3334" max="3334" width="7.875" style="5" customWidth="1"/>
    <col min="3335" max="3582" width="7.875" style="5"/>
    <col min="3583" max="3583" width="35.75" style="5" customWidth="1"/>
    <col min="3584" max="3584" width="7.875" style="5"/>
    <col min="3585" max="3585" width="9.25" style="5" customWidth="1"/>
    <col min="3586" max="3587" width="19.5" style="5" customWidth="1"/>
    <col min="3588" max="3588" width="14.25" style="5" customWidth="1"/>
    <col min="3589" max="3589" width="13" style="5" customWidth="1"/>
    <col min="3590" max="3590" width="7.875" style="5" customWidth="1"/>
    <col min="3591" max="3838" width="7.875" style="5"/>
    <col min="3839" max="3839" width="35.75" style="5" customWidth="1"/>
    <col min="3840" max="3840" width="7.875" style="5"/>
    <col min="3841" max="3841" width="9.25" style="5" customWidth="1"/>
    <col min="3842" max="3843" width="19.5" style="5" customWidth="1"/>
    <col min="3844" max="3844" width="14.25" style="5" customWidth="1"/>
    <col min="3845" max="3845" width="13" style="5" customWidth="1"/>
    <col min="3846" max="3846" width="7.875" style="5" customWidth="1"/>
    <col min="3847" max="4094" width="7.875" style="5"/>
    <col min="4095" max="4095" width="35.75" style="5" customWidth="1"/>
    <col min="4096" max="4096" width="7.875" style="5"/>
    <col min="4097" max="4097" width="9.25" style="5" customWidth="1"/>
    <col min="4098" max="4099" width="19.5" style="5" customWidth="1"/>
    <col min="4100" max="4100" width="14.25" style="5" customWidth="1"/>
    <col min="4101" max="4101" width="13" style="5" customWidth="1"/>
    <col min="4102" max="4102" width="7.875" style="5" customWidth="1"/>
    <col min="4103" max="4350" width="7.875" style="5"/>
    <col min="4351" max="4351" width="35.75" style="5" customWidth="1"/>
    <col min="4352" max="4352" width="7.875" style="5"/>
    <col min="4353" max="4353" width="9.25" style="5" customWidth="1"/>
    <col min="4354" max="4355" width="19.5" style="5" customWidth="1"/>
    <col min="4356" max="4356" width="14.25" style="5" customWidth="1"/>
    <col min="4357" max="4357" width="13" style="5" customWidth="1"/>
    <col min="4358" max="4358" width="7.875" style="5" customWidth="1"/>
    <col min="4359" max="4606" width="7.875" style="5"/>
    <col min="4607" max="4607" width="35.75" style="5" customWidth="1"/>
    <col min="4608" max="4608" width="7.875" style="5"/>
    <col min="4609" max="4609" width="9.25" style="5" customWidth="1"/>
    <col min="4610" max="4611" width="19.5" style="5" customWidth="1"/>
    <col min="4612" max="4612" width="14.25" style="5" customWidth="1"/>
    <col min="4613" max="4613" width="13" style="5" customWidth="1"/>
    <col min="4614" max="4614" width="7.875" style="5" customWidth="1"/>
    <col min="4615" max="4862" width="7.875" style="5"/>
    <col min="4863" max="4863" width="35.75" style="5" customWidth="1"/>
    <col min="4864" max="4864" width="7.875" style="5"/>
    <col min="4865" max="4865" width="9.25" style="5" customWidth="1"/>
    <col min="4866" max="4867" width="19.5" style="5" customWidth="1"/>
    <col min="4868" max="4868" width="14.25" style="5" customWidth="1"/>
    <col min="4869" max="4869" width="13" style="5" customWidth="1"/>
    <col min="4870" max="4870" width="7.875" style="5" customWidth="1"/>
    <col min="4871" max="5118" width="7.875" style="5"/>
    <col min="5119" max="5119" width="35.75" style="5" customWidth="1"/>
    <col min="5120" max="5120" width="7.875" style="5"/>
    <col min="5121" max="5121" width="9.25" style="5" customWidth="1"/>
    <col min="5122" max="5123" width="19.5" style="5" customWidth="1"/>
    <col min="5124" max="5124" width="14.25" style="5" customWidth="1"/>
    <col min="5125" max="5125" width="13" style="5" customWidth="1"/>
    <col min="5126" max="5126" width="7.875" style="5" customWidth="1"/>
    <col min="5127" max="5374" width="7.875" style="5"/>
    <col min="5375" max="5375" width="35.75" style="5" customWidth="1"/>
    <col min="5376" max="5376" width="7.875" style="5"/>
    <col min="5377" max="5377" width="9.25" style="5" customWidth="1"/>
    <col min="5378" max="5379" width="19.5" style="5" customWidth="1"/>
    <col min="5380" max="5380" width="14.25" style="5" customWidth="1"/>
    <col min="5381" max="5381" width="13" style="5" customWidth="1"/>
    <col min="5382" max="5382" width="7.875" style="5" customWidth="1"/>
    <col min="5383" max="5630" width="7.875" style="5"/>
    <col min="5631" max="5631" width="35.75" style="5" customWidth="1"/>
    <col min="5632" max="5632" width="7.875" style="5"/>
    <col min="5633" max="5633" width="9.25" style="5" customWidth="1"/>
    <col min="5634" max="5635" width="19.5" style="5" customWidth="1"/>
    <col min="5636" max="5636" width="14.25" style="5" customWidth="1"/>
    <col min="5637" max="5637" width="13" style="5" customWidth="1"/>
    <col min="5638" max="5638" width="7.875" style="5" customWidth="1"/>
    <col min="5639" max="5886" width="7.875" style="5"/>
    <col min="5887" max="5887" width="35.75" style="5" customWidth="1"/>
    <col min="5888" max="5888" width="7.875" style="5"/>
    <col min="5889" max="5889" width="9.25" style="5" customWidth="1"/>
    <col min="5890" max="5891" width="19.5" style="5" customWidth="1"/>
    <col min="5892" max="5892" width="14.25" style="5" customWidth="1"/>
    <col min="5893" max="5893" width="13" style="5" customWidth="1"/>
    <col min="5894" max="5894" width="7.875" style="5" customWidth="1"/>
    <col min="5895" max="6142" width="7.875" style="5"/>
    <col min="6143" max="6143" width="35.75" style="5" customWidth="1"/>
    <col min="6144" max="6144" width="7.875" style="5"/>
    <col min="6145" max="6145" width="9.25" style="5" customWidth="1"/>
    <col min="6146" max="6147" width="19.5" style="5" customWidth="1"/>
    <col min="6148" max="6148" width="14.25" style="5" customWidth="1"/>
    <col min="6149" max="6149" width="13" style="5" customWidth="1"/>
    <col min="6150" max="6150" width="7.875" style="5" customWidth="1"/>
    <col min="6151" max="6398" width="7.875" style="5"/>
    <col min="6399" max="6399" width="35.75" style="5" customWidth="1"/>
    <col min="6400" max="6400" width="7.875" style="5"/>
    <col min="6401" max="6401" width="9.25" style="5" customWidth="1"/>
    <col min="6402" max="6403" width="19.5" style="5" customWidth="1"/>
    <col min="6404" max="6404" width="14.25" style="5" customWidth="1"/>
    <col min="6405" max="6405" width="13" style="5" customWidth="1"/>
    <col min="6406" max="6406" width="7.875" style="5" customWidth="1"/>
    <col min="6407" max="6654" width="7.875" style="5"/>
    <col min="6655" max="6655" width="35.75" style="5" customWidth="1"/>
    <col min="6656" max="6656" width="7.875" style="5"/>
    <col min="6657" max="6657" width="9.25" style="5" customWidth="1"/>
    <col min="6658" max="6659" width="19.5" style="5" customWidth="1"/>
    <col min="6660" max="6660" width="14.25" style="5" customWidth="1"/>
    <col min="6661" max="6661" width="13" style="5" customWidth="1"/>
    <col min="6662" max="6662" width="7.875" style="5" customWidth="1"/>
    <col min="6663" max="6910" width="7.875" style="5"/>
    <col min="6911" max="6911" width="35.75" style="5" customWidth="1"/>
    <col min="6912" max="6912" width="7.875" style="5"/>
    <col min="6913" max="6913" width="9.25" style="5" customWidth="1"/>
    <col min="6914" max="6915" width="19.5" style="5" customWidth="1"/>
    <col min="6916" max="6916" width="14.25" style="5" customWidth="1"/>
    <col min="6917" max="6917" width="13" style="5" customWidth="1"/>
    <col min="6918" max="6918" width="7.875" style="5" customWidth="1"/>
    <col min="6919" max="7166" width="7.875" style="5"/>
    <col min="7167" max="7167" width="35.75" style="5" customWidth="1"/>
    <col min="7168" max="7168" width="7.875" style="5"/>
    <col min="7169" max="7169" width="9.25" style="5" customWidth="1"/>
    <col min="7170" max="7171" width="19.5" style="5" customWidth="1"/>
    <col min="7172" max="7172" width="14.25" style="5" customWidth="1"/>
    <col min="7173" max="7173" width="13" style="5" customWidth="1"/>
    <col min="7174" max="7174" width="7.875" style="5" customWidth="1"/>
    <col min="7175" max="7422" width="7.875" style="5"/>
    <col min="7423" max="7423" width="35.75" style="5" customWidth="1"/>
    <col min="7424" max="7424" width="7.875" style="5"/>
    <col min="7425" max="7425" width="9.25" style="5" customWidth="1"/>
    <col min="7426" max="7427" width="19.5" style="5" customWidth="1"/>
    <col min="7428" max="7428" width="14.25" style="5" customWidth="1"/>
    <col min="7429" max="7429" width="13" style="5" customWidth="1"/>
    <col min="7430" max="7430" width="7.875" style="5" customWidth="1"/>
    <col min="7431" max="7678" width="7.875" style="5"/>
    <col min="7679" max="7679" width="35.75" style="5" customWidth="1"/>
    <col min="7680" max="7680" width="7.875" style="5"/>
    <col min="7681" max="7681" width="9.25" style="5" customWidth="1"/>
    <col min="7682" max="7683" width="19.5" style="5" customWidth="1"/>
    <col min="7684" max="7684" width="14.25" style="5" customWidth="1"/>
    <col min="7685" max="7685" width="13" style="5" customWidth="1"/>
    <col min="7686" max="7686" width="7.875" style="5" customWidth="1"/>
    <col min="7687" max="7934" width="7.875" style="5"/>
    <col min="7935" max="7935" width="35.75" style="5" customWidth="1"/>
    <col min="7936" max="7936" width="7.875" style="5"/>
    <col min="7937" max="7937" width="9.25" style="5" customWidth="1"/>
    <col min="7938" max="7939" width="19.5" style="5" customWidth="1"/>
    <col min="7940" max="7940" width="14.25" style="5" customWidth="1"/>
    <col min="7941" max="7941" width="13" style="5" customWidth="1"/>
    <col min="7942" max="7942" width="7.875" style="5" customWidth="1"/>
    <col min="7943" max="8190" width="7.875" style="5"/>
    <col min="8191" max="8191" width="35.75" style="5" customWidth="1"/>
    <col min="8192" max="8192" width="7.875" style="5"/>
    <col min="8193" max="8193" width="9.25" style="5" customWidth="1"/>
    <col min="8194" max="8195" width="19.5" style="5" customWidth="1"/>
    <col min="8196" max="8196" width="14.25" style="5" customWidth="1"/>
    <col min="8197" max="8197" width="13" style="5" customWidth="1"/>
    <col min="8198" max="8198" width="7.875" style="5" customWidth="1"/>
    <col min="8199" max="8446" width="7.875" style="5"/>
    <col min="8447" max="8447" width="35.75" style="5" customWidth="1"/>
    <col min="8448" max="8448" width="7.875" style="5"/>
    <col min="8449" max="8449" width="9.25" style="5" customWidth="1"/>
    <col min="8450" max="8451" width="19.5" style="5" customWidth="1"/>
    <col min="8452" max="8452" width="14.25" style="5" customWidth="1"/>
    <col min="8453" max="8453" width="13" style="5" customWidth="1"/>
    <col min="8454" max="8454" width="7.875" style="5" customWidth="1"/>
    <col min="8455" max="8702" width="7.875" style="5"/>
    <col min="8703" max="8703" width="35.75" style="5" customWidth="1"/>
    <col min="8704" max="8704" width="7.875" style="5"/>
    <col min="8705" max="8705" width="9.25" style="5" customWidth="1"/>
    <col min="8706" max="8707" width="19.5" style="5" customWidth="1"/>
    <col min="8708" max="8708" width="14.25" style="5" customWidth="1"/>
    <col min="8709" max="8709" width="13" style="5" customWidth="1"/>
    <col min="8710" max="8710" width="7.875" style="5" customWidth="1"/>
    <col min="8711" max="8958" width="7.875" style="5"/>
    <col min="8959" max="8959" width="35.75" style="5" customWidth="1"/>
    <col min="8960" max="8960" width="7.875" style="5"/>
    <col min="8961" max="8961" width="9.25" style="5" customWidth="1"/>
    <col min="8962" max="8963" width="19.5" style="5" customWidth="1"/>
    <col min="8964" max="8964" width="14.25" style="5" customWidth="1"/>
    <col min="8965" max="8965" width="13" style="5" customWidth="1"/>
    <col min="8966" max="8966" width="7.875" style="5" customWidth="1"/>
    <col min="8967" max="9214" width="7.875" style="5"/>
    <col min="9215" max="9215" width="35.75" style="5" customWidth="1"/>
    <col min="9216" max="9216" width="7.875" style="5"/>
    <col min="9217" max="9217" width="9.25" style="5" customWidth="1"/>
    <col min="9218" max="9219" width="19.5" style="5" customWidth="1"/>
    <col min="9220" max="9220" width="14.25" style="5" customWidth="1"/>
    <col min="9221" max="9221" width="13" style="5" customWidth="1"/>
    <col min="9222" max="9222" width="7.875" style="5" customWidth="1"/>
    <col min="9223" max="9470" width="7.875" style="5"/>
    <col min="9471" max="9471" width="35.75" style="5" customWidth="1"/>
    <col min="9472" max="9472" width="7.875" style="5"/>
    <col min="9473" max="9473" width="9.25" style="5" customWidth="1"/>
    <col min="9474" max="9475" width="19.5" style="5" customWidth="1"/>
    <col min="9476" max="9476" width="14.25" style="5" customWidth="1"/>
    <col min="9477" max="9477" width="13" style="5" customWidth="1"/>
    <col min="9478" max="9478" width="7.875" style="5" customWidth="1"/>
    <col min="9479" max="9726" width="7.875" style="5"/>
    <col min="9727" max="9727" width="35.75" style="5" customWidth="1"/>
    <col min="9728" max="9728" width="7.875" style="5"/>
    <col min="9729" max="9729" width="9.25" style="5" customWidth="1"/>
    <col min="9730" max="9731" width="19.5" style="5" customWidth="1"/>
    <col min="9732" max="9732" width="14.25" style="5" customWidth="1"/>
    <col min="9733" max="9733" width="13" style="5" customWidth="1"/>
    <col min="9734" max="9734" width="7.875" style="5" customWidth="1"/>
    <col min="9735" max="9982" width="7.875" style="5"/>
    <col min="9983" max="9983" width="35.75" style="5" customWidth="1"/>
    <col min="9984" max="9984" width="7.875" style="5"/>
    <col min="9985" max="9985" width="9.25" style="5" customWidth="1"/>
    <col min="9986" max="9987" width="19.5" style="5" customWidth="1"/>
    <col min="9988" max="9988" width="14.25" style="5" customWidth="1"/>
    <col min="9989" max="9989" width="13" style="5" customWidth="1"/>
    <col min="9990" max="9990" width="7.875" style="5" customWidth="1"/>
    <col min="9991" max="10238" width="7.875" style="5"/>
    <col min="10239" max="10239" width="35.75" style="5" customWidth="1"/>
    <col min="10240" max="10240" width="7.875" style="5"/>
    <col min="10241" max="10241" width="9.25" style="5" customWidth="1"/>
    <col min="10242" max="10243" width="19.5" style="5" customWidth="1"/>
    <col min="10244" max="10244" width="14.25" style="5" customWidth="1"/>
    <col min="10245" max="10245" width="13" style="5" customWidth="1"/>
    <col min="10246" max="10246" width="7.875" style="5" customWidth="1"/>
    <col min="10247" max="10494" width="7.875" style="5"/>
    <col min="10495" max="10495" width="35.75" style="5" customWidth="1"/>
    <col min="10496" max="10496" width="7.875" style="5"/>
    <col min="10497" max="10497" width="9.25" style="5" customWidth="1"/>
    <col min="10498" max="10499" width="19.5" style="5" customWidth="1"/>
    <col min="10500" max="10500" width="14.25" style="5" customWidth="1"/>
    <col min="10501" max="10501" width="13" style="5" customWidth="1"/>
    <col min="10502" max="10502" width="7.875" style="5" customWidth="1"/>
    <col min="10503" max="10750" width="7.875" style="5"/>
    <col min="10751" max="10751" width="35.75" style="5" customWidth="1"/>
    <col min="10752" max="10752" width="7.875" style="5"/>
    <col min="10753" max="10753" width="9.25" style="5" customWidth="1"/>
    <col min="10754" max="10755" width="19.5" style="5" customWidth="1"/>
    <col min="10756" max="10756" width="14.25" style="5" customWidth="1"/>
    <col min="10757" max="10757" width="13" style="5" customWidth="1"/>
    <col min="10758" max="10758" width="7.875" style="5" customWidth="1"/>
    <col min="10759" max="11006" width="7.875" style="5"/>
    <col min="11007" max="11007" width="35.75" style="5" customWidth="1"/>
    <col min="11008" max="11008" width="7.875" style="5"/>
    <col min="11009" max="11009" width="9.25" style="5" customWidth="1"/>
    <col min="11010" max="11011" width="19.5" style="5" customWidth="1"/>
    <col min="11012" max="11012" width="14.25" style="5" customWidth="1"/>
    <col min="11013" max="11013" width="13" style="5" customWidth="1"/>
    <col min="11014" max="11014" width="7.875" style="5" customWidth="1"/>
    <col min="11015" max="11262" width="7.875" style="5"/>
    <col min="11263" max="11263" width="35.75" style="5" customWidth="1"/>
    <col min="11264" max="11264" width="7.875" style="5"/>
    <col min="11265" max="11265" width="9.25" style="5" customWidth="1"/>
    <col min="11266" max="11267" width="19.5" style="5" customWidth="1"/>
    <col min="11268" max="11268" width="14.25" style="5" customWidth="1"/>
    <col min="11269" max="11269" width="13" style="5" customWidth="1"/>
    <col min="11270" max="11270" width="7.875" style="5" customWidth="1"/>
    <col min="11271" max="11518" width="7.875" style="5"/>
    <col min="11519" max="11519" width="35.75" style="5" customWidth="1"/>
    <col min="11520" max="11520" width="7.875" style="5"/>
    <col min="11521" max="11521" width="9.25" style="5" customWidth="1"/>
    <col min="11522" max="11523" width="19.5" style="5" customWidth="1"/>
    <col min="11524" max="11524" width="14.25" style="5" customWidth="1"/>
    <col min="11525" max="11525" width="13" style="5" customWidth="1"/>
    <col min="11526" max="11526" width="7.875" style="5" customWidth="1"/>
    <col min="11527" max="11774" width="7.875" style="5"/>
    <col min="11775" max="11775" width="35.75" style="5" customWidth="1"/>
    <col min="11776" max="11776" width="7.875" style="5"/>
    <col min="11777" max="11777" width="9.25" style="5" customWidth="1"/>
    <col min="11778" max="11779" width="19.5" style="5" customWidth="1"/>
    <col min="11780" max="11780" width="14.25" style="5" customWidth="1"/>
    <col min="11781" max="11781" width="13" style="5" customWidth="1"/>
    <col min="11782" max="11782" width="7.875" style="5" customWidth="1"/>
    <col min="11783" max="12030" width="7.875" style="5"/>
    <col min="12031" max="12031" width="35.75" style="5" customWidth="1"/>
    <col min="12032" max="12032" width="7.875" style="5"/>
    <col min="12033" max="12033" width="9.25" style="5" customWidth="1"/>
    <col min="12034" max="12035" width="19.5" style="5" customWidth="1"/>
    <col min="12036" max="12036" width="14.25" style="5" customWidth="1"/>
    <col min="12037" max="12037" width="13" style="5" customWidth="1"/>
    <col min="12038" max="12038" width="7.875" style="5" customWidth="1"/>
    <col min="12039" max="12286" width="7.875" style="5"/>
    <col min="12287" max="12287" width="35.75" style="5" customWidth="1"/>
    <col min="12288" max="12288" width="7.875" style="5"/>
    <col min="12289" max="12289" width="9.25" style="5" customWidth="1"/>
    <col min="12290" max="12291" width="19.5" style="5" customWidth="1"/>
    <col min="12292" max="12292" width="14.25" style="5" customWidth="1"/>
    <col min="12293" max="12293" width="13" style="5" customWidth="1"/>
    <col min="12294" max="12294" width="7.875" style="5" customWidth="1"/>
    <col min="12295" max="12542" width="7.875" style="5"/>
    <col min="12543" max="12543" width="35.75" style="5" customWidth="1"/>
    <col min="12544" max="12544" width="7.875" style="5"/>
    <col min="12545" max="12545" width="9.25" style="5" customWidth="1"/>
    <col min="12546" max="12547" width="19.5" style="5" customWidth="1"/>
    <col min="12548" max="12548" width="14.25" style="5" customWidth="1"/>
    <col min="12549" max="12549" width="13" style="5" customWidth="1"/>
    <col min="12550" max="12550" width="7.875" style="5" customWidth="1"/>
    <col min="12551" max="12798" width="7.875" style="5"/>
    <col min="12799" max="12799" width="35.75" style="5" customWidth="1"/>
    <col min="12800" max="12800" width="7.875" style="5"/>
    <col min="12801" max="12801" width="9.25" style="5" customWidth="1"/>
    <col min="12802" max="12803" width="19.5" style="5" customWidth="1"/>
    <col min="12804" max="12804" width="14.25" style="5" customWidth="1"/>
    <col min="12805" max="12805" width="13" style="5" customWidth="1"/>
    <col min="12806" max="12806" width="7.875" style="5" customWidth="1"/>
    <col min="12807" max="13054" width="7.875" style="5"/>
    <col min="13055" max="13055" width="35.75" style="5" customWidth="1"/>
    <col min="13056" max="13056" width="7.875" style="5"/>
    <col min="13057" max="13057" width="9.25" style="5" customWidth="1"/>
    <col min="13058" max="13059" width="19.5" style="5" customWidth="1"/>
    <col min="13060" max="13060" width="14.25" style="5" customWidth="1"/>
    <col min="13061" max="13061" width="13" style="5" customWidth="1"/>
    <col min="13062" max="13062" width="7.875" style="5" customWidth="1"/>
    <col min="13063" max="13310" width="7.875" style="5"/>
    <col min="13311" max="13311" width="35.75" style="5" customWidth="1"/>
    <col min="13312" max="13312" width="7.875" style="5"/>
    <col min="13313" max="13313" width="9.25" style="5" customWidth="1"/>
    <col min="13314" max="13315" width="19.5" style="5" customWidth="1"/>
    <col min="13316" max="13316" width="14.25" style="5" customWidth="1"/>
    <col min="13317" max="13317" width="13" style="5" customWidth="1"/>
    <col min="13318" max="13318" width="7.875" style="5" customWidth="1"/>
    <col min="13319" max="13566" width="7.875" style="5"/>
    <col min="13567" max="13567" width="35.75" style="5" customWidth="1"/>
    <col min="13568" max="13568" width="7.875" style="5"/>
    <col min="13569" max="13569" width="9.25" style="5" customWidth="1"/>
    <col min="13570" max="13571" width="19.5" style="5" customWidth="1"/>
    <col min="13572" max="13572" width="14.25" style="5" customWidth="1"/>
    <col min="13573" max="13573" width="13" style="5" customWidth="1"/>
    <col min="13574" max="13574" width="7.875" style="5" customWidth="1"/>
    <col min="13575" max="13822" width="7.875" style="5"/>
    <col min="13823" max="13823" width="35.75" style="5" customWidth="1"/>
    <col min="13824" max="13824" width="7.875" style="5"/>
    <col min="13825" max="13825" width="9.25" style="5" customWidth="1"/>
    <col min="13826" max="13827" width="19.5" style="5" customWidth="1"/>
    <col min="13828" max="13828" width="14.25" style="5" customWidth="1"/>
    <col min="13829" max="13829" width="13" style="5" customWidth="1"/>
    <col min="13830" max="13830" width="7.875" style="5" customWidth="1"/>
    <col min="13831" max="14078" width="7.875" style="5"/>
    <col min="14079" max="14079" width="35.75" style="5" customWidth="1"/>
    <col min="14080" max="14080" width="7.875" style="5"/>
    <col min="14081" max="14081" width="9.25" style="5" customWidth="1"/>
    <col min="14082" max="14083" width="19.5" style="5" customWidth="1"/>
    <col min="14084" max="14084" width="14.25" style="5" customWidth="1"/>
    <col min="14085" max="14085" width="13" style="5" customWidth="1"/>
    <col min="14086" max="14086" width="7.875" style="5" customWidth="1"/>
    <col min="14087" max="14334" width="7.875" style="5"/>
    <col min="14335" max="14335" width="35.75" style="5" customWidth="1"/>
    <col min="14336" max="14336" width="7.875" style="5"/>
    <col min="14337" max="14337" width="9.25" style="5" customWidth="1"/>
    <col min="14338" max="14339" width="19.5" style="5" customWidth="1"/>
    <col min="14340" max="14340" width="14.25" style="5" customWidth="1"/>
    <col min="14341" max="14341" width="13" style="5" customWidth="1"/>
    <col min="14342" max="14342" width="7.875" style="5" customWidth="1"/>
    <col min="14343" max="14590" width="7.875" style="5"/>
    <col min="14591" max="14591" width="35.75" style="5" customWidth="1"/>
    <col min="14592" max="14592" width="7.875" style="5"/>
    <col min="14593" max="14593" width="9.25" style="5" customWidth="1"/>
    <col min="14594" max="14595" width="19.5" style="5" customWidth="1"/>
    <col min="14596" max="14596" width="14.25" style="5" customWidth="1"/>
    <col min="14597" max="14597" width="13" style="5" customWidth="1"/>
    <col min="14598" max="14598" width="7.875" style="5" customWidth="1"/>
    <col min="14599" max="14846" width="7.875" style="5"/>
    <col min="14847" max="14847" width="35.75" style="5" customWidth="1"/>
    <col min="14848" max="14848" width="7.875" style="5"/>
    <col min="14849" max="14849" width="9.25" style="5" customWidth="1"/>
    <col min="14850" max="14851" width="19.5" style="5" customWidth="1"/>
    <col min="14852" max="14852" width="14.25" style="5" customWidth="1"/>
    <col min="14853" max="14853" width="13" style="5" customWidth="1"/>
    <col min="14854" max="14854" width="7.875" style="5" customWidth="1"/>
    <col min="14855" max="15102" width="7.875" style="5"/>
    <col min="15103" max="15103" width="35.75" style="5" customWidth="1"/>
    <col min="15104" max="15104" width="7.875" style="5"/>
    <col min="15105" max="15105" width="9.25" style="5" customWidth="1"/>
    <col min="15106" max="15107" width="19.5" style="5" customWidth="1"/>
    <col min="15108" max="15108" width="14.25" style="5" customWidth="1"/>
    <col min="15109" max="15109" width="13" style="5" customWidth="1"/>
    <col min="15110" max="15110" width="7.875" style="5" customWidth="1"/>
    <col min="15111" max="15358" width="7.875" style="5"/>
    <col min="15359" max="15359" width="35.75" style="5" customWidth="1"/>
    <col min="15360" max="15360" width="7.875" style="5"/>
    <col min="15361" max="15361" width="9.25" style="5" customWidth="1"/>
    <col min="15362" max="15363" width="19.5" style="5" customWidth="1"/>
    <col min="15364" max="15364" width="14.25" style="5" customWidth="1"/>
    <col min="15365" max="15365" width="13" style="5" customWidth="1"/>
    <col min="15366" max="15366" width="7.875" style="5" customWidth="1"/>
    <col min="15367" max="15614" width="7.875" style="5"/>
    <col min="15615" max="15615" width="35.75" style="5" customWidth="1"/>
    <col min="15616" max="15616" width="7.875" style="5"/>
    <col min="15617" max="15617" width="9.25" style="5" customWidth="1"/>
    <col min="15618" max="15619" width="19.5" style="5" customWidth="1"/>
    <col min="15620" max="15620" width="14.25" style="5" customWidth="1"/>
    <col min="15621" max="15621" width="13" style="5" customWidth="1"/>
    <col min="15622" max="15622" width="7.875" style="5" customWidth="1"/>
    <col min="15623" max="15870" width="7.875" style="5"/>
    <col min="15871" max="15871" width="35.75" style="5" customWidth="1"/>
    <col min="15872" max="15872" width="7.875" style="5"/>
    <col min="15873" max="15873" width="9.25" style="5" customWidth="1"/>
    <col min="15874" max="15875" width="19.5" style="5" customWidth="1"/>
    <col min="15876" max="15876" width="14.25" style="5" customWidth="1"/>
    <col min="15877" max="15877" width="13" style="5" customWidth="1"/>
    <col min="15878" max="15878" width="7.875" style="5" customWidth="1"/>
    <col min="15879" max="16126" width="7.875" style="5"/>
    <col min="16127" max="16127" width="35.75" style="5" customWidth="1"/>
    <col min="16128" max="16128" width="7.875" style="5"/>
    <col min="16129" max="16129" width="9.25" style="5" customWidth="1"/>
    <col min="16130" max="16131" width="19.5" style="5" customWidth="1"/>
    <col min="16132" max="16132" width="14.25" style="5" customWidth="1"/>
    <col min="16133" max="16133" width="13" style="5" customWidth="1"/>
    <col min="16134" max="16134" width="7.875" style="5" customWidth="1"/>
    <col min="16135" max="16382" width="7.875" style="5"/>
    <col min="16383" max="16383" width="35.75" style="5" customWidth="1"/>
    <col min="16384" max="16384" width="7.875" style="5"/>
  </cols>
  <sheetData>
    <row r="1" s="1" customFormat="1" ht="18.75" spans="1:5">
      <c r="A1" s="6" t="s">
        <v>82</v>
      </c>
      <c r="B1" s="7"/>
      <c r="C1" s="7"/>
    </row>
    <row r="2" s="1" customFormat="1" ht="23.25" spans="1:5">
      <c r="A2" s="8" t="s">
        <v>83</v>
      </c>
      <c r="B2" s="8"/>
      <c r="C2" s="8"/>
      <c r="D2" s="8"/>
      <c r="E2" s="8"/>
    </row>
    <row r="3" s="1" customFormat="1" spans="1:5">
      <c r="A3" s="9"/>
      <c r="B3" s="9"/>
      <c r="E3" s="10" t="s">
        <v>2</v>
      </c>
    </row>
    <row r="4" s="2" customFormat="1" ht="24.95" customHeight="1" spans="1:5">
      <c r="A4" s="11" t="s">
        <v>84</v>
      </c>
      <c r="B4" s="11" t="s">
        <v>85</v>
      </c>
      <c r="C4" s="11" t="s">
        <v>86</v>
      </c>
      <c r="D4" s="18" t="s">
        <v>87</v>
      </c>
      <c r="E4" s="18" t="s">
        <v>88</v>
      </c>
    </row>
    <row r="5" s="3" customFormat="1" ht="24.95" customHeight="1" spans="1:5">
      <c r="A5" s="19"/>
      <c r="B5" s="20"/>
      <c r="C5" s="20"/>
      <c r="D5" s="21"/>
      <c r="E5" s="22"/>
    </row>
    <row r="6" s="4" customFormat="1" ht="33" customHeight="1" spans="1:5">
      <c r="A6" s="23"/>
      <c r="B6" s="24"/>
      <c r="C6" s="20"/>
      <c r="D6" s="25"/>
      <c r="E6" s="26"/>
    </row>
    <row r="7" s="16" customFormat="1" ht="34.5" customHeight="1" spans="1:5">
      <c r="A7" s="23"/>
      <c r="B7" s="27"/>
      <c r="C7" s="28"/>
      <c r="D7" s="29"/>
      <c r="E7" s="30"/>
    </row>
    <row r="8" s="17" customFormat="1" ht="24.95" customHeight="1" spans="1:5">
      <c r="A8" s="31"/>
      <c r="B8" s="27"/>
      <c r="C8" s="28"/>
      <c r="D8" s="29"/>
      <c r="E8" s="30"/>
    </row>
    <row r="9" s="17" customFormat="1" ht="28.5" customHeight="1" spans="1:5">
      <c r="A9" s="31"/>
      <c r="B9" s="27"/>
      <c r="C9" s="28"/>
      <c r="D9" s="29"/>
      <c r="E9" s="30"/>
    </row>
    <row r="10" s="17" customFormat="1" ht="30.75" customHeight="1" spans="1:5">
      <c r="A10" s="31"/>
      <c r="B10" s="27"/>
      <c r="C10" s="28"/>
      <c r="D10" s="29"/>
      <c r="E10" s="30"/>
    </row>
    <row r="11" s="17" customFormat="1" ht="45.75" customHeight="1" spans="1:5">
      <c r="A11" s="31"/>
      <c r="B11" s="27"/>
      <c r="C11" s="28"/>
      <c r="D11" s="29"/>
      <c r="E11" s="30"/>
    </row>
    <row r="12" s="17" customFormat="1" ht="33.75" customHeight="1" spans="1:5">
      <c r="A12" s="31"/>
      <c r="B12" s="27"/>
      <c r="C12" s="28"/>
      <c r="D12" s="29"/>
      <c r="E12" s="30"/>
    </row>
    <row r="13" s="17" customFormat="1" ht="32.25" customHeight="1" spans="1:5">
      <c r="A13" s="31"/>
      <c r="B13" s="27"/>
      <c r="C13" s="28"/>
      <c r="D13" s="29"/>
      <c r="E13" s="30"/>
    </row>
    <row r="14" s="17" customFormat="1" ht="41.25" customHeight="1" spans="1:5">
      <c r="A14" s="31"/>
      <c r="B14" s="27"/>
      <c r="C14" s="28"/>
      <c r="D14" s="29"/>
      <c r="E14" s="30"/>
    </row>
    <row r="15" s="17" customFormat="1" ht="32.25" customHeight="1" spans="1:5">
      <c r="A15" s="31"/>
      <c r="B15" s="27"/>
      <c r="C15" s="28"/>
      <c r="D15" s="29"/>
      <c r="E15" s="30"/>
    </row>
    <row r="16" s="17" customFormat="1" ht="24.95" customHeight="1" spans="1:5">
      <c r="A16" s="31"/>
      <c r="B16" s="27"/>
      <c r="C16" s="28"/>
      <c r="D16" s="29"/>
      <c r="E16" s="30"/>
    </row>
    <row r="17" s="16" customFormat="1" ht="35.25" customHeight="1" spans="1:5">
      <c r="A17" s="23"/>
      <c r="B17" s="27"/>
      <c r="C17" s="28"/>
      <c r="D17" s="29"/>
      <c r="E17" s="30"/>
    </row>
    <row r="18" s="16" customFormat="1" ht="32.25" customHeight="1" spans="1:5">
      <c r="A18" s="23"/>
      <c r="B18" s="27"/>
      <c r="C18" s="28"/>
      <c r="D18" s="29"/>
      <c r="E18" s="30"/>
    </row>
    <row r="19" s="1" customFormat="1" ht="24" customHeight="1" spans="1:5">
      <c r="A19" s="15" t="s">
        <v>89</v>
      </c>
    </row>
  </sheetData>
  <mergeCells count="1">
    <mergeCell ref="A2:E2"/>
  </mergeCells>
  <pageMargins left="0.699305555555556" right="0.699305555555556"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
  <sheetViews>
    <sheetView workbookViewId="0">
      <selection activeCell="B7" sqref="B7"/>
    </sheetView>
  </sheetViews>
  <sheetFormatPr defaultColWidth="7.875" defaultRowHeight="15.75" outlineLevelCol="1"/>
  <cols>
    <col min="1" max="1" width="34" style="1" customWidth="1"/>
    <col min="2" max="2" width="40.625" style="1" customWidth="1"/>
    <col min="3" max="3" width="7.875" style="1" customWidth="1"/>
    <col min="4" max="251" width="7.875" style="1"/>
    <col min="252" max="252" width="35.75" style="1" customWidth="1"/>
    <col min="253" max="256" width="7.875" style="5"/>
    <col min="257" max="257" width="34" style="5" customWidth="1"/>
    <col min="258" max="258" width="32.75" style="5" customWidth="1"/>
    <col min="259" max="259" width="7.875" style="5" customWidth="1"/>
    <col min="260" max="507" width="7.875" style="5"/>
    <col min="508" max="508" width="35.75" style="5" customWidth="1"/>
    <col min="509" max="512" width="7.875" style="5"/>
    <col min="513" max="513" width="34" style="5" customWidth="1"/>
    <col min="514" max="514" width="32.75" style="5" customWidth="1"/>
    <col min="515" max="515" width="7.875" style="5" customWidth="1"/>
    <col min="516" max="763" width="7.875" style="5"/>
    <col min="764" max="764" width="35.75" style="5" customWidth="1"/>
    <col min="765" max="768" width="7.875" style="5"/>
    <col min="769" max="769" width="34" style="5" customWidth="1"/>
    <col min="770" max="770" width="32.75" style="5" customWidth="1"/>
    <col min="771" max="771" width="7.875" style="5" customWidth="1"/>
    <col min="772" max="1019" width="7.875" style="5"/>
    <col min="1020" max="1020" width="35.75" style="5" customWidth="1"/>
    <col min="1021" max="1024" width="7.875" style="5"/>
    <col min="1025" max="1025" width="34" style="5" customWidth="1"/>
    <col min="1026" max="1026" width="32.75" style="5" customWidth="1"/>
    <col min="1027" max="1027" width="7.875" style="5" customWidth="1"/>
    <col min="1028" max="1275" width="7.875" style="5"/>
    <col min="1276" max="1276" width="35.75" style="5" customWidth="1"/>
    <col min="1277" max="1280" width="7.875" style="5"/>
    <col min="1281" max="1281" width="34" style="5" customWidth="1"/>
    <col min="1282" max="1282" width="32.75" style="5" customWidth="1"/>
    <col min="1283" max="1283" width="7.875" style="5" customWidth="1"/>
    <col min="1284" max="1531" width="7.875" style="5"/>
    <col min="1532" max="1532" width="35.75" style="5" customWidth="1"/>
    <col min="1533" max="1536" width="7.875" style="5"/>
    <col min="1537" max="1537" width="34" style="5" customWidth="1"/>
    <col min="1538" max="1538" width="32.75" style="5" customWidth="1"/>
    <col min="1539" max="1539" width="7.875" style="5" customWidth="1"/>
    <col min="1540" max="1787" width="7.875" style="5"/>
    <col min="1788" max="1788" width="35.75" style="5" customWidth="1"/>
    <col min="1789" max="1792" width="7.875" style="5"/>
    <col min="1793" max="1793" width="34" style="5" customWidth="1"/>
    <col min="1794" max="1794" width="32.75" style="5" customWidth="1"/>
    <col min="1795" max="1795" width="7.875" style="5" customWidth="1"/>
    <col min="1796" max="2043" width="7.875" style="5"/>
    <col min="2044" max="2044" width="35.75" style="5" customWidth="1"/>
    <col min="2045" max="2048" width="7.875" style="5"/>
    <col min="2049" max="2049" width="34" style="5" customWidth="1"/>
    <col min="2050" max="2050" width="32.75" style="5" customWidth="1"/>
    <col min="2051" max="2051" width="7.875" style="5" customWidth="1"/>
    <col min="2052" max="2299" width="7.875" style="5"/>
    <col min="2300" max="2300" width="35.75" style="5" customWidth="1"/>
    <col min="2301" max="2304" width="7.875" style="5"/>
    <col min="2305" max="2305" width="34" style="5" customWidth="1"/>
    <col min="2306" max="2306" width="32.75" style="5" customWidth="1"/>
    <col min="2307" max="2307" width="7.875" style="5" customWidth="1"/>
    <col min="2308" max="2555" width="7.875" style="5"/>
    <col min="2556" max="2556" width="35.75" style="5" customWidth="1"/>
    <col min="2557" max="2560" width="7.875" style="5"/>
    <col min="2561" max="2561" width="34" style="5" customWidth="1"/>
    <col min="2562" max="2562" width="32.75" style="5" customWidth="1"/>
    <col min="2563" max="2563" width="7.875" style="5" customWidth="1"/>
    <col min="2564" max="2811" width="7.875" style="5"/>
    <col min="2812" max="2812" width="35.75" style="5" customWidth="1"/>
    <col min="2813" max="2816" width="7.875" style="5"/>
    <col min="2817" max="2817" width="34" style="5" customWidth="1"/>
    <col min="2818" max="2818" width="32.75" style="5" customWidth="1"/>
    <col min="2819" max="2819" width="7.875" style="5" customWidth="1"/>
    <col min="2820" max="3067" width="7.875" style="5"/>
    <col min="3068" max="3068" width="35.75" style="5" customWidth="1"/>
    <col min="3069" max="3072" width="7.875" style="5"/>
    <col min="3073" max="3073" width="34" style="5" customWidth="1"/>
    <col min="3074" max="3074" width="32.75" style="5" customWidth="1"/>
    <col min="3075" max="3075" width="7.875" style="5" customWidth="1"/>
    <col min="3076" max="3323" width="7.875" style="5"/>
    <col min="3324" max="3324" width="35.75" style="5" customWidth="1"/>
    <col min="3325" max="3328" width="7.875" style="5"/>
    <col min="3329" max="3329" width="34" style="5" customWidth="1"/>
    <col min="3330" max="3330" width="32.75" style="5" customWidth="1"/>
    <col min="3331" max="3331" width="7.875" style="5" customWidth="1"/>
    <col min="3332" max="3579" width="7.875" style="5"/>
    <col min="3580" max="3580" width="35.75" style="5" customWidth="1"/>
    <col min="3581" max="3584" width="7.875" style="5"/>
    <col min="3585" max="3585" width="34" style="5" customWidth="1"/>
    <col min="3586" max="3586" width="32.75" style="5" customWidth="1"/>
    <col min="3587" max="3587" width="7.875" style="5" customWidth="1"/>
    <col min="3588" max="3835" width="7.875" style="5"/>
    <col min="3836" max="3836" width="35.75" style="5" customWidth="1"/>
    <col min="3837" max="3840" width="7.875" style="5"/>
    <col min="3841" max="3841" width="34" style="5" customWidth="1"/>
    <col min="3842" max="3842" width="32.75" style="5" customWidth="1"/>
    <col min="3843" max="3843" width="7.875" style="5" customWidth="1"/>
    <col min="3844" max="4091" width="7.875" style="5"/>
    <col min="4092" max="4092" width="35.75" style="5" customWidth="1"/>
    <col min="4093" max="4096" width="7.875" style="5"/>
    <col min="4097" max="4097" width="34" style="5" customWidth="1"/>
    <col min="4098" max="4098" width="32.75" style="5" customWidth="1"/>
    <col min="4099" max="4099" width="7.875" style="5" customWidth="1"/>
    <col min="4100" max="4347" width="7.875" style="5"/>
    <col min="4348" max="4348" width="35.75" style="5" customWidth="1"/>
    <col min="4349" max="4352" width="7.875" style="5"/>
    <col min="4353" max="4353" width="34" style="5" customWidth="1"/>
    <col min="4354" max="4354" width="32.75" style="5" customWidth="1"/>
    <col min="4355" max="4355" width="7.875" style="5" customWidth="1"/>
    <col min="4356" max="4603" width="7.875" style="5"/>
    <col min="4604" max="4604" width="35.75" style="5" customWidth="1"/>
    <col min="4605" max="4608" width="7.875" style="5"/>
    <col min="4609" max="4609" width="34" style="5" customWidth="1"/>
    <col min="4610" max="4610" width="32.75" style="5" customWidth="1"/>
    <col min="4611" max="4611" width="7.875" style="5" customWidth="1"/>
    <col min="4612" max="4859" width="7.875" style="5"/>
    <col min="4860" max="4860" width="35.75" style="5" customWidth="1"/>
    <col min="4861" max="4864" width="7.875" style="5"/>
    <col min="4865" max="4865" width="34" style="5" customWidth="1"/>
    <col min="4866" max="4866" width="32.75" style="5" customWidth="1"/>
    <col min="4867" max="4867" width="7.875" style="5" customWidth="1"/>
    <col min="4868" max="5115" width="7.875" style="5"/>
    <col min="5116" max="5116" width="35.75" style="5" customWidth="1"/>
    <col min="5117" max="5120" width="7.875" style="5"/>
    <col min="5121" max="5121" width="34" style="5" customWidth="1"/>
    <col min="5122" max="5122" width="32.75" style="5" customWidth="1"/>
    <col min="5123" max="5123" width="7.875" style="5" customWidth="1"/>
    <col min="5124" max="5371" width="7.875" style="5"/>
    <col min="5372" max="5372" width="35.75" style="5" customWidth="1"/>
    <col min="5373" max="5376" width="7.875" style="5"/>
    <col min="5377" max="5377" width="34" style="5" customWidth="1"/>
    <col min="5378" max="5378" width="32.75" style="5" customWidth="1"/>
    <col min="5379" max="5379" width="7.875" style="5" customWidth="1"/>
    <col min="5380" max="5627" width="7.875" style="5"/>
    <col min="5628" max="5628" width="35.75" style="5" customWidth="1"/>
    <col min="5629" max="5632" width="7.875" style="5"/>
    <col min="5633" max="5633" width="34" style="5" customWidth="1"/>
    <col min="5634" max="5634" width="32.75" style="5" customWidth="1"/>
    <col min="5635" max="5635" width="7.875" style="5" customWidth="1"/>
    <col min="5636" max="5883" width="7.875" style="5"/>
    <col min="5884" max="5884" width="35.75" style="5" customWidth="1"/>
    <col min="5885" max="5888" width="7.875" style="5"/>
    <col min="5889" max="5889" width="34" style="5" customWidth="1"/>
    <col min="5890" max="5890" width="32.75" style="5" customWidth="1"/>
    <col min="5891" max="5891" width="7.875" style="5" customWidth="1"/>
    <col min="5892" max="6139" width="7.875" style="5"/>
    <col min="6140" max="6140" width="35.75" style="5" customWidth="1"/>
    <col min="6141" max="6144" width="7.875" style="5"/>
    <col min="6145" max="6145" width="34" style="5" customWidth="1"/>
    <col min="6146" max="6146" width="32.75" style="5" customWidth="1"/>
    <col min="6147" max="6147" width="7.875" style="5" customWidth="1"/>
    <col min="6148" max="6395" width="7.875" style="5"/>
    <col min="6396" max="6396" width="35.75" style="5" customWidth="1"/>
    <col min="6397" max="6400" width="7.875" style="5"/>
    <col min="6401" max="6401" width="34" style="5" customWidth="1"/>
    <col min="6402" max="6402" width="32.75" style="5" customWidth="1"/>
    <col min="6403" max="6403" width="7.875" style="5" customWidth="1"/>
    <col min="6404" max="6651" width="7.875" style="5"/>
    <col min="6652" max="6652" width="35.75" style="5" customWidth="1"/>
    <col min="6653" max="6656" width="7.875" style="5"/>
    <col min="6657" max="6657" width="34" style="5" customWidth="1"/>
    <col min="6658" max="6658" width="32.75" style="5" customWidth="1"/>
    <col min="6659" max="6659" width="7.875" style="5" customWidth="1"/>
    <col min="6660" max="6907" width="7.875" style="5"/>
    <col min="6908" max="6908" width="35.75" style="5" customWidth="1"/>
    <col min="6909" max="6912" width="7.875" style="5"/>
    <col min="6913" max="6913" width="34" style="5" customWidth="1"/>
    <col min="6914" max="6914" width="32.75" style="5" customWidth="1"/>
    <col min="6915" max="6915" width="7.875" style="5" customWidth="1"/>
    <col min="6916" max="7163" width="7.875" style="5"/>
    <col min="7164" max="7164" width="35.75" style="5" customWidth="1"/>
    <col min="7165" max="7168" width="7.875" style="5"/>
    <col min="7169" max="7169" width="34" style="5" customWidth="1"/>
    <col min="7170" max="7170" width="32.75" style="5" customWidth="1"/>
    <col min="7171" max="7171" width="7.875" style="5" customWidth="1"/>
    <col min="7172" max="7419" width="7.875" style="5"/>
    <col min="7420" max="7420" width="35.75" style="5" customWidth="1"/>
    <col min="7421" max="7424" width="7.875" style="5"/>
    <col min="7425" max="7425" width="34" style="5" customWidth="1"/>
    <col min="7426" max="7426" width="32.75" style="5" customWidth="1"/>
    <col min="7427" max="7427" width="7.875" style="5" customWidth="1"/>
    <col min="7428" max="7675" width="7.875" style="5"/>
    <col min="7676" max="7676" width="35.75" style="5" customWidth="1"/>
    <col min="7677" max="7680" width="7.875" style="5"/>
    <col min="7681" max="7681" width="34" style="5" customWidth="1"/>
    <col min="7682" max="7682" width="32.75" style="5" customWidth="1"/>
    <col min="7683" max="7683" width="7.875" style="5" customWidth="1"/>
    <col min="7684" max="7931" width="7.875" style="5"/>
    <col min="7932" max="7932" width="35.75" style="5" customWidth="1"/>
    <col min="7933" max="7936" width="7.875" style="5"/>
    <col min="7937" max="7937" width="34" style="5" customWidth="1"/>
    <col min="7938" max="7938" width="32.75" style="5" customWidth="1"/>
    <col min="7939" max="7939" width="7.875" style="5" customWidth="1"/>
    <col min="7940" max="8187" width="7.875" style="5"/>
    <col min="8188" max="8188" width="35.75" style="5" customWidth="1"/>
    <col min="8189" max="8192" width="7.875" style="5"/>
    <col min="8193" max="8193" width="34" style="5" customWidth="1"/>
    <col min="8194" max="8194" width="32.75" style="5" customWidth="1"/>
    <col min="8195" max="8195" width="7.875" style="5" customWidth="1"/>
    <col min="8196" max="8443" width="7.875" style="5"/>
    <col min="8444" max="8444" width="35.75" style="5" customWidth="1"/>
    <col min="8445" max="8448" width="7.875" style="5"/>
    <col min="8449" max="8449" width="34" style="5" customWidth="1"/>
    <col min="8450" max="8450" width="32.75" style="5" customWidth="1"/>
    <col min="8451" max="8451" width="7.875" style="5" customWidth="1"/>
    <col min="8452" max="8699" width="7.875" style="5"/>
    <col min="8700" max="8700" width="35.75" style="5" customWidth="1"/>
    <col min="8701" max="8704" width="7.875" style="5"/>
    <col min="8705" max="8705" width="34" style="5" customWidth="1"/>
    <col min="8706" max="8706" width="32.75" style="5" customWidth="1"/>
    <col min="8707" max="8707" width="7.875" style="5" customWidth="1"/>
    <col min="8708" max="8955" width="7.875" style="5"/>
    <col min="8956" max="8956" width="35.75" style="5" customWidth="1"/>
    <col min="8957" max="8960" width="7.875" style="5"/>
    <col min="8961" max="8961" width="34" style="5" customWidth="1"/>
    <col min="8962" max="8962" width="32.75" style="5" customWidth="1"/>
    <col min="8963" max="8963" width="7.875" style="5" customWidth="1"/>
    <col min="8964" max="9211" width="7.875" style="5"/>
    <col min="9212" max="9212" width="35.75" style="5" customWidth="1"/>
    <col min="9213" max="9216" width="7.875" style="5"/>
    <col min="9217" max="9217" width="34" style="5" customWidth="1"/>
    <col min="9218" max="9218" width="32.75" style="5" customWidth="1"/>
    <col min="9219" max="9219" width="7.875" style="5" customWidth="1"/>
    <col min="9220" max="9467" width="7.875" style="5"/>
    <col min="9468" max="9468" width="35.75" style="5" customWidth="1"/>
    <col min="9469" max="9472" width="7.875" style="5"/>
    <col min="9473" max="9473" width="34" style="5" customWidth="1"/>
    <col min="9474" max="9474" width="32.75" style="5" customWidth="1"/>
    <col min="9475" max="9475" width="7.875" style="5" customWidth="1"/>
    <col min="9476" max="9723" width="7.875" style="5"/>
    <col min="9724" max="9724" width="35.75" style="5" customWidth="1"/>
    <col min="9725" max="9728" width="7.875" style="5"/>
    <col min="9729" max="9729" width="34" style="5" customWidth="1"/>
    <col min="9730" max="9730" width="32.75" style="5" customWidth="1"/>
    <col min="9731" max="9731" width="7.875" style="5" customWidth="1"/>
    <col min="9732" max="9979" width="7.875" style="5"/>
    <col min="9980" max="9980" width="35.75" style="5" customWidth="1"/>
    <col min="9981" max="9984" width="7.875" style="5"/>
    <col min="9985" max="9985" width="34" style="5" customWidth="1"/>
    <col min="9986" max="9986" width="32.75" style="5" customWidth="1"/>
    <col min="9987" max="9987" width="7.875" style="5" customWidth="1"/>
    <col min="9988" max="10235" width="7.875" style="5"/>
    <col min="10236" max="10236" width="35.75" style="5" customWidth="1"/>
    <col min="10237" max="10240" width="7.875" style="5"/>
    <col min="10241" max="10241" width="34" style="5" customWidth="1"/>
    <col min="10242" max="10242" width="32.75" style="5" customWidth="1"/>
    <col min="10243" max="10243" width="7.875" style="5" customWidth="1"/>
    <col min="10244" max="10491" width="7.875" style="5"/>
    <col min="10492" max="10492" width="35.75" style="5" customWidth="1"/>
    <col min="10493" max="10496" width="7.875" style="5"/>
    <col min="10497" max="10497" width="34" style="5" customWidth="1"/>
    <col min="10498" max="10498" width="32.75" style="5" customWidth="1"/>
    <col min="10499" max="10499" width="7.875" style="5" customWidth="1"/>
    <col min="10500" max="10747" width="7.875" style="5"/>
    <col min="10748" max="10748" width="35.75" style="5" customWidth="1"/>
    <col min="10749" max="10752" width="7.875" style="5"/>
    <col min="10753" max="10753" width="34" style="5" customWidth="1"/>
    <col min="10754" max="10754" width="32.75" style="5" customWidth="1"/>
    <col min="10755" max="10755" width="7.875" style="5" customWidth="1"/>
    <col min="10756" max="11003" width="7.875" style="5"/>
    <col min="11004" max="11004" width="35.75" style="5" customWidth="1"/>
    <col min="11005" max="11008" width="7.875" style="5"/>
    <col min="11009" max="11009" width="34" style="5" customWidth="1"/>
    <col min="11010" max="11010" width="32.75" style="5" customWidth="1"/>
    <col min="11011" max="11011" width="7.875" style="5" customWidth="1"/>
    <col min="11012" max="11259" width="7.875" style="5"/>
    <col min="11260" max="11260" width="35.75" style="5" customWidth="1"/>
    <col min="11261" max="11264" width="7.875" style="5"/>
    <col min="11265" max="11265" width="34" style="5" customWidth="1"/>
    <col min="11266" max="11266" width="32.75" style="5" customWidth="1"/>
    <col min="11267" max="11267" width="7.875" style="5" customWidth="1"/>
    <col min="11268" max="11515" width="7.875" style="5"/>
    <col min="11516" max="11516" width="35.75" style="5" customWidth="1"/>
    <col min="11517" max="11520" width="7.875" style="5"/>
    <col min="11521" max="11521" width="34" style="5" customWidth="1"/>
    <col min="11522" max="11522" width="32.75" style="5" customWidth="1"/>
    <col min="11523" max="11523" width="7.875" style="5" customWidth="1"/>
    <col min="11524" max="11771" width="7.875" style="5"/>
    <col min="11772" max="11772" width="35.75" style="5" customWidth="1"/>
    <col min="11773" max="11776" width="7.875" style="5"/>
    <col min="11777" max="11777" width="34" style="5" customWidth="1"/>
    <col min="11778" max="11778" width="32.75" style="5" customWidth="1"/>
    <col min="11779" max="11779" width="7.875" style="5" customWidth="1"/>
    <col min="11780" max="12027" width="7.875" style="5"/>
    <col min="12028" max="12028" width="35.75" style="5" customWidth="1"/>
    <col min="12029" max="12032" width="7.875" style="5"/>
    <col min="12033" max="12033" width="34" style="5" customWidth="1"/>
    <col min="12034" max="12034" width="32.75" style="5" customWidth="1"/>
    <col min="12035" max="12035" width="7.875" style="5" customWidth="1"/>
    <col min="12036" max="12283" width="7.875" style="5"/>
    <col min="12284" max="12284" width="35.75" style="5" customWidth="1"/>
    <col min="12285" max="12288" width="7.875" style="5"/>
    <col min="12289" max="12289" width="34" style="5" customWidth="1"/>
    <col min="12290" max="12290" width="32.75" style="5" customWidth="1"/>
    <col min="12291" max="12291" width="7.875" style="5" customWidth="1"/>
    <col min="12292" max="12539" width="7.875" style="5"/>
    <col min="12540" max="12540" width="35.75" style="5" customWidth="1"/>
    <col min="12541" max="12544" width="7.875" style="5"/>
    <col min="12545" max="12545" width="34" style="5" customWidth="1"/>
    <col min="12546" max="12546" width="32.75" style="5" customWidth="1"/>
    <col min="12547" max="12547" width="7.875" style="5" customWidth="1"/>
    <col min="12548" max="12795" width="7.875" style="5"/>
    <col min="12796" max="12796" width="35.75" style="5" customWidth="1"/>
    <col min="12797" max="12800" width="7.875" style="5"/>
    <col min="12801" max="12801" width="34" style="5" customWidth="1"/>
    <col min="12802" max="12802" width="32.75" style="5" customWidth="1"/>
    <col min="12803" max="12803" width="7.875" style="5" customWidth="1"/>
    <col min="12804" max="13051" width="7.875" style="5"/>
    <col min="13052" max="13052" width="35.75" style="5" customWidth="1"/>
    <col min="13053" max="13056" width="7.875" style="5"/>
    <col min="13057" max="13057" width="34" style="5" customWidth="1"/>
    <col min="13058" max="13058" width="32.75" style="5" customWidth="1"/>
    <col min="13059" max="13059" width="7.875" style="5" customWidth="1"/>
    <col min="13060" max="13307" width="7.875" style="5"/>
    <col min="13308" max="13308" width="35.75" style="5" customWidth="1"/>
    <col min="13309" max="13312" width="7.875" style="5"/>
    <col min="13313" max="13313" width="34" style="5" customWidth="1"/>
    <col min="13314" max="13314" width="32.75" style="5" customWidth="1"/>
    <col min="13315" max="13315" width="7.875" style="5" customWidth="1"/>
    <col min="13316" max="13563" width="7.875" style="5"/>
    <col min="13564" max="13564" width="35.75" style="5" customWidth="1"/>
    <col min="13565" max="13568" width="7.875" style="5"/>
    <col min="13569" max="13569" width="34" style="5" customWidth="1"/>
    <col min="13570" max="13570" width="32.75" style="5" customWidth="1"/>
    <col min="13571" max="13571" width="7.875" style="5" customWidth="1"/>
    <col min="13572" max="13819" width="7.875" style="5"/>
    <col min="13820" max="13820" width="35.75" style="5" customWidth="1"/>
    <col min="13821" max="13824" width="7.875" style="5"/>
    <col min="13825" max="13825" width="34" style="5" customWidth="1"/>
    <col min="13826" max="13826" width="32.75" style="5" customWidth="1"/>
    <col min="13827" max="13827" width="7.875" style="5" customWidth="1"/>
    <col min="13828" max="14075" width="7.875" style="5"/>
    <col min="14076" max="14076" width="35.75" style="5" customWidth="1"/>
    <col min="14077" max="14080" width="7.875" style="5"/>
    <col min="14081" max="14081" width="34" style="5" customWidth="1"/>
    <col min="14082" max="14082" width="32.75" style="5" customWidth="1"/>
    <col min="14083" max="14083" width="7.875" style="5" customWidth="1"/>
    <col min="14084" max="14331" width="7.875" style="5"/>
    <col min="14332" max="14332" width="35.75" style="5" customWidth="1"/>
    <col min="14333" max="14336" width="7.875" style="5"/>
    <col min="14337" max="14337" width="34" style="5" customWidth="1"/>
    <col min="14338" max="14338" width="32.75" style="5" customWidth="1"/>
    <col min="14339" max="14339" width="7.875" style="5" customWidth="1"/>
    <col min="14340" max="14587" width="7.875" style="5"/>
    <col min="14588" max="14588" width="35.75" style="5" customWidth="1"/>
    <col min="14589" max="14592" width="7.875" style="5"/>
    <col min="14593" max="14593" width="34" style="5" customWidth="1"/>
    <col min="14594" max="14594" width="32.75" style="5" customWidth="1"/>
    <col min="14595" max="14595" width="7.875" style="5" customWidth="1"/>
    <col min="14596" max="14843" width="7.875" style="5"/>
    <col min="14844" max="14844" width="35.75" style="5" customWidth="1"/>
    <col min="14845" max="14848" width="7.875" style="5"/>
    <col min="14849" max="14849" width="34" style="5" customWidth="1"/>
    <col min="14850" max="14850" width="32.75" style="5" customWidth="1"/>
    <col min="14851" max="14851" width="7.875" style="5" customWidth="1"/>
    <col min="14852" max="15099" width="7.875" style="5"/>
    <col min="15100" max="15100" width="35.75" style="5" customWidth="1"/>
    <col min="15101" max="15104" width="7.875" style="5"/>
    <col min="15105" max="15105" width="34" style="5" customWidth="1"/>
    <col min="15106" max="15106" width="32.75" style="5" customWidth="1"/>
    <col min="15107" max="15107" width="7.875" style="5" customWidth="1"/>
    <col min="15108" max="15355" width="7.875" style="5"/>
    <col min="15356" max="15356" width="35.75" style="5" customWidth="1"/>
    <col min="15357" max="15360" width="7.875" style="5"/>
    <col min="15361" max="15361" width="34" style="5" customWidth="1"/>
    <col min="15362" max="15362" width="32.75" style="5" customWidth="1"/>
    <col min="15363" max="15363" width="7.875" style="5" customWidth="1"/>
    <col min="15364" max="15611" width="7.875" style="5"/>
    <col min="15612" max="15612" width="35.75" style="5" customWidth="1"/>
    <col min="15613" max="15616" width="7.875" style="5"/>
    <col min="15617" max="15617" width="34" style="5" customWidth="1"/>
    <col min="15618" max="15618" width="32.75" style="5" customWidth="1"/>
    <col min="15619" max="15619" width="7.875" style="5" customWidth="1"/>
    <col min="15620" max="15867" width="7.875" style="5"/>
    <col min="15868" max="15868" width="35.75" style="5" customWidth="1"/>
    <col min="15869" max="15872" width="7.875" style="5"/>
    <col min="15873" max="15873" width="34" style="5" customWidth="1"/>
    <col min="15874" max="15874" width="32.75" style="5" customWidth="1"/>
    <col min="15875" max="15875" width="7.875" style="5" customWidth="1"/>
    <col min="15876" max="16123" width="7.875" style="5"/>
    <col min="16124" max="16124" width="35.75" style="5" customWidth="1"/>
    <col min="16125" max="16128" width="7.875" style="5"/>
    <col min="16129" max="16129" width="34" style="5" customWidth="1"/>
    <col min="16130" max="16130" width="32.75" style="5" customWidth="1"/>
    <col min="16131" max="16131" width="7.875" style="5" customWidth="1"/>
    <col min="16132" max="16379" width="7.875" style="5"/>
    <col min="16380" max="16380" width="35.75" style="5" customWidth="1"/>
    <col min="16381" max="16384" width="7.875" style="5"/>
  </cols>
  <sheetData>
    <row r="1" s="1" customFormat="1" ht="18.75" spans="1:2">
      <c r="A1" s="6" t="s">
        <v>90</v>
      </c>
      <c r="B1" s="7"/>
    </row>
    <row r="2" s="1" customFormat="1" ht="23.25" spans="1:2">
      <c r="A2" s="8" t="s">
        <v>91</v>
      </c>
      <c r="B2" s="8"/>
    </row>
    <row r="3" s="1" customFormat="1" spans="1:2">
      <c r="A3" s="9"/>
      <c r="B3" s="10" t="s">
        <v>2</v>
      </c>
    </row>
    <row r="4" s="2" customFormat="1" ht="24.95" customHeight="1" spans="1:2">
      <c r="A4" s="11" t="s">
        <v>92</v>
      </c>
      <c r="B4" s="11" t="s">
        <v>93</v>
      </c>
    </row>
    <row r="5" s="3" customFormat="1" ht="24.95" customHeight="1" spans="1:2">
      <c r="A5" s="12" t="s">
        <v>94</v>
      </c>
      <c r="B5" s="13"/>
    </row>
    <row r="6" s="4" customFormat="1" ht="24.95" customHeight="1" spans="1:2">
      <c r="A6" s="12" t="s">
        <v>95</v>
      </c>
      <c r="B6" s="13" t="s">
        <v>96</v>
      </c>
    </row>
    <row r="7" s="4" customFormat="1" ht="24.95" customHeight="1" spans="1:2">
      <c r="A7" s="12" t="s">
        <v>97</v>
      </c>
      <c r="B7" s="14"/>
    </row>
    <row r="8" s="4" customFormat="1" ht="24.95" customHeight="1" spans="1:2">
      <c r="A8" s="12" t="s">
        <v>98</v>
      </c>
      <c r="B8" s="14"/>
    </row>
    <row r="9" s="4" customFormat="1" ht="24.95" customHeight="1" spans="1:2">
      <c r="A9" s="12" t="s">
        <v>99</v>
      </c>
      <c r="B9" s="14"/>
    </row>
    <row r="10" s="4" customFormat="1" ht="24.95" customHeight="1" spans="1:2">
      <c r="A10" s="12" t="s">
        <v>100</v>
      </c>
      <c r="B10" s="14"/>
    </row>
    <row r="11" s="4" customFormat="1" ht="24.95" customHeight="1" spans="1:2">
      <c r="A11" s="12" t="s">
        <v>101</v>
      </c>
      <c r="B11" s="13"/>
    </row>
    <row r="12" s="4" customFormat="1" ht="24.95" customHeight="1" spans="1:2">
      <c r="A12" s="12" t="s">
        <v>102</v>
      </c>
      <c r="B12" s="13"/>
    </row>
    <row r="13" s="4" customFormat="1" ht="24.95" customHeight="1" spans="1:2">
      <c r="A13" s="12" t="s">
        <v>103</v>
      </c>
      <c r="B13" s="13"/>
    </row>
    <row r="14" s="4" customFormat="1" ht="24.95" customHeight="1" spans="1:2">
      <c r="A14" s="12" t="s">
        <v>104</v>
      </c>
      <c r="B14" s="13"/>
    </row>
    <row r="15" s="4" customFormat="1" ht="24.95" customHeight="1" spans="1:2">
      <c r="A15" s="12" t="s">
        <v>105</v>
      </c>
      <c r="B15" s="13"/>
    </row>
    <row r="16" s="4" customFormat="1" ht="24.95" customHeight="1" spans="1:2">
      <c r="A16" s="12" t="s">
        <v>106</v>
      </c>
      <c r="B16" s="13"/>
    </row>
    <row r="17" s="1" customFormat="1" ht="24" customHeight="1" spans="1:1">
      <c r="A17" s="15"/>
    </row>
  </sheetData>
  <mergeCells count="1">
    <mergeCell ref="A2:B2"/>
  </mergeCell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表1-19 政府债务限额及余额预算情况表</vt:lpstr>
      <vt:lpstr>表1-20地方政府一般债务余额情况表</vt:lpstr>
      <vt:lpstr>表1-21地方政府专项债务余额情况表</vt:lpstr>
      <vt:lpstr>表1-22地方政府债券发行及还本付息情况表</vt:lpstr>
      <vt:lpstr>表1-23县级地方政府债务限额提前下达情况表</vt:lpstr>
      <vt:lpstr>表1-24深泽县2025年县级使用新增地方政府债务资金安排表</vt:lpstr>
      <vt:lpstr>表1-25深泽县2025年地方政府再融资债券分月发行安排表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WPS_1559609206</cp:lastModifiedBy>
  <dcterms:created xsi:type="dcterms:W3CDTF">2020-02-04T02:47:00Z</dcterms:created>
  <cp:lastPrinted>2021-03-09T14:16:00Z</cp:lastPrinted>
  <dcterms:modified xsi:type="dcterms:W3CDTF">2026-02-24T03:20:49Z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D2071D70D4FA42ACA07E01C5B76A8361_13</vt:lpwstr>
  </property>
  <property fmtid="{D5CDD505-2E9C-101B-9397-08002B2CF9AE}" pid="4" name="CalculationRule">
    <vt:i4>0</vt:i4>
  </property>
</Properties>
</file>